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13\Desktop\ZO 2022 ART PASMANTERYJNE XI 2022 DUGNAD\Na WWW\"/>
    </mc:Choice>
  </mc:AlternateContent>
  <bookViews>
    <workbookView xWindow="0" yWindow="0" windowWidth="19425" windowHeight="11355"/>
  </bookViews>
  <sheets>
    <sheet name="Formularz oferty" sheetId="4" r:id="rId1"/>
  </sheets>
  <calcPr calcId="152511"/>
</workbook>
</file>

<file path=xl/calcChain.xml><?xml version="1.0" encoding="utf-8"?>
<calcChain xmlns="http://schemas.openxmlformats.org/spreadsheetml/2006/main">
  <c r="H14" i="4" l="1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3" i="4" l="1"/>
  <c r="H140" i="4" l="1"/>
</calcChain>
</file>

<file path=xl/sharedStrings.xml><?xml version="1.0" encoding="utf-8"?>
<sst xmlns="http://schemas.openxmlformats.org/spreadsheetml/2006/main" count="404" uniqueCount="231">
  <si>
    <t>L.p.</t>
  </si>
  <si>
    <t>Rodzaj artykułu</t>
  </si>
  <si>
    <t>Charakterystyka</t>
  </si>
  <si>
    <t>Jednostka miary</t>
  </si>
  <si>
    <t>Ilość:</t>
  </si>
  <si>
    <t>sztuka</t>
  </si>
  <si>
    <t>Razem brutto</t>
  </si>
  <si>
    <t>Cena jednostkowa brutto</t>
  </si>
  <si>
    <t>(cena średnia jednostkowa x ilość):</t>
  </si>
  <si>
    <t>Stawka VAT %</t>
  </si>
  <si>
    <t>Oferujemy przedmiot zamówienia zgodnie z Istotnymi Warunkami Udzielenia Zamówienia zawierający niżej wymieniony asortyment:</t>
  </si>
  <si>
    <t>PRZED WYPEŁNIENIEM NINIEJSZEJ TABELI PROSZĘ ZAPOZNAĆ SIĘ Z WARUNKAMI UDZIELENIA ZAMÓWIENIA ZAWARTYMI PONIŻEJ ORAZ W IWUZ I PROJEKCIE UMOWY</t>
  </si>
  <si>
    <t>Adres e-mail:</t>
  </si>
  <si>
    <t>Załącznik nr 1 do IWUZ</t>
  </si>
  <si>
    <t>UWAGI</t>
  </si>
  <si>
    <t>Nazwa i dane Wykonawcy                (NIP, Regon, KRS)</t>
  </si>
  <si>
    <t>RAZEM:</t>
  </si>
  <si>
    <t>za łączną cenę brutto: ……............................................. Złotych</t>
  </si>
  <si>
    <t xml:space="preserve"> słownie: ................................................................................................................................ złotych    ......./100</t>
  </si>
  <si>
    <t>PODANE ILOŚCI SĄ ILOŚCIAMI SZACUNKOWYMI (MOGĄ ULEC ZMIANIE W OBRĘBIE CAŁKOWITEJ WARTOŚCI ZAMÓWIENIA).</t>
  </si>
  <si>
    <t xml:space="preserve">      podpis wykonawcy</t>
  </si>
  <si>
    <r>
      <rPr>
        <b/>
        <sz val="11"/>
        <color indexed="8"/>
        <rFont val="Calibri"/>
        <family val="2"/>
        <charset val="238"/>
      </rPr>
      <t xml:space="preserve">Prosimy zwrócić szczególną uwagę na jednostkę miary w/w produktów i odpowiednio dokonać ich wyceny. 
Gdyby Wykonawca nie posiadał opakowań produktu jakie wskazane są w tabeli należy odpowiednio przeliczyć cenę w oparciu o posiadane opakowania – nie dokonując zmian w opisie w tabeli. </t>
    </r>
    <r>
      <rPr>
        <sz val="11"/>
        <color indexed="8"/>
        <rFont val="Calibri"/>
        <family val="2"/>
        <charset val="238"/>
      </rPr>
      <t xml:space="preserve">
 [np. w tabeli wskazane jest „opak-1 kg x 50 szt.” tj ilość całkowita  = 50 szt., jeżeli Wykonawca posiada np. opak tylko 0,5 kg więc pomnoży cenę za 1 opak x 100 szt. aby całość asortymentu była zgodna z całkowitą ilością nie dokonując zmian w kolumnie z jednostką miary oraz ilością   –  informacje takie należy zaznaczyć w kolumnie 9 UWAGI ] 
</t>
    </r>
    <r>
      <rPr>
        <b/>
        <u/>
        <sz val="11"/>
        <color indexed="8"/>
        <rFont val="Calibri"/>
        <family val="2"/>
        <charset val="238"/>
      </rPr>
      <t>Jakiekolwiek zmiany wydrukowanych informacji (kolumny 1-5) lub/i brak wypełnienia jakiejkolwiek pozycji zestawienia lub/i brak wyceny we wskazanych pozycjach w w/w zestawieniu produktów wybranych przez Zamawiającego będą powodowały odrzucenie oferty z uwagi na niezgodność z IWUZ.</t>
    </r>
  </si>
  <si>
    <t xml:space="preserve">FORMULARZ CENOWO – OFERTOWY: dostawa artykułów pasmanteryjnych i tekstylnych dla Miejskiego Ośrodka Pomocy Społecznej w Kędzierzynie-Koźlu </t>
  </si>
  <si>
    <t>Nici maszynowe poliestrowe</t>
  </si>
  <si>
    <t>Podstawowe nici szwalnicze (np. typu Ariadna Talia, Texar lub Tytan) służące do szycia na maszynach przemysłowych i domowych oraz szycia ręcznego. Przeznaczone do szycia lekkiej odzieży damskiej, męskiej i dziecięcej, cienkiej bielizny, wyrobów dziewiarskich, bielizny pościelowej. Doskonałe do patchworku. Wykonane z 100% poliester, nawój jednej szpulki 1000m, grubość 120, stosunek wagi do długości: 140 dtex x 2, mix kolorów</t>
  </si>
  <si>
    <t>szt.</t>
  </si>
  <si>
    <t>Grube nici szwalnicze (np. typu Ariadna Talia, Texar lub Tytan) służące do szycia na maszynach przemysłowych i domowych oraz szycia ręcznego. Polecane do szycia jeansu , odzieży z tkanin ciężkich , naprawy galanterii skórzanej i skóropodobnej oraz tapicerki meblowej. Wykonane z 100% poliester, nawój jednej szpulki 1000m, grubość 10-24,  mix kolorów</t>
  </si>
  <si>
    <t>Średniej grubości nici szwalnicze (np. typu Ariadna Talia, Texar lub Tytan) służące do szycia na maszynach przemysłowych i domowych oraz szycia ręcznego.  Wykonane z 100% poliester, nawój jednej szpulki 1000m, grubość 30-50, mix kolorów</t>
  </si>
  <si>
    <t>Igły do maszyn</t>
  </si>
  <si>
    <t>Igły maszynowe półpłaskie standard 70 80 90 100, wykonane z najwyższej jakości stali, nie łamią się, nie wyginają, są bardzo ostre, opakowanie 10 sztuk, mix rozmiarów</t>
  </si>
  <si>
    <t>op.</t>
  </si>
  <si>
    <t>Igły do szycia</t>
  </si>
  <si>
    <t>Komplet igieł do szycia ręcznego w zestawie z nawlekaczem, różne rozmiary igieł, igły wykonane z wysokiej jakości stali. Opakowanie 12 szt.</t>
  </si>
  <si>
    <t>Komplet igieł do szycia ręcznego z samonawlekaczem, przeznaczony dla osób starszych i niedowidzących, różne rozmiary igieł, igły wykonane z wysokiej jakości stali.</t>
  </si>
  <si>
    <t>Igły grube do haftowania/ tkania włóczką</t>
  </si>
  <si>
    <t>Grube igły do tkania wełny. Opakowanie zawiera 20 igieł. Długość igieł 9cm (grubość ok. 3 mm)</t>
  </si>
  <si>
    <t>Grube igły do tkania wełny. Nie plastikowe. Opakowanie zawiera 20 igieł. Długość igieł 7 cm (grubość ok. 2,5 mm). Mają bardzo duże oczka do nawlekania ok. 17 mm</t>
  </si>
  <si>
    <t>Igła krzywa do przędzy tkania</t>
  </si>
  <si>
    <t>Wykonane z aluminium, igły z wygiętą końcówką przeznaczone do szycia ręcznego, duże oko do nawlekania, długość ok 7 cm, pakowane po 2 szt.</t>
  </si>
  <si>
    <t>Szpilki krawieckie</t>
  </si>
  <si>
    <t>Szpilki krawieckie, 42-45 mm, kolorowe – perłowe łebki, ostre wykończenie, wykonane z wysokiej jakości stali. Opakowanie ok. 10gram</t>
  </si>
  <si>
    <t>Szydełka</t>
  </si>
  <si>
    <t>ZESTAW SZYDEŁEK w etui -  zestaw 22 szydełek różnych rozmiarów. Wykonane z aluminium lub metalu z poręcznym uchwytem do trzymania podczas pracy.</t>
  </si>
  <si>
    <t>Guziki retro kwiatek</t>
  </si>
  <si>
    <t>Guzik retro, seria kwiat, drewniane, guziki do ręcznego szycia, rozmiar ok 15mm</t>
  </si>
  <si>
    <t>Guziki dekoracyjny koral srebrny</t>
  </si>
  <si>
    <t>Guzik dekoracyjny koral srebrny, guziki do ręcznego szycia, rozmiar ok 15 mm, skład: 100% tworzywo sztuczne (wygląd diamentu), posiada dwie dziurki do przyszycia</t>
  </si>
  <si>
    <t>Guziki drewniany dekoracyjny</t>
  </si>
  <si>
    <t>Guzik drewniany kolorowy, guziki do ręcznego szycia, wielkość guzikow od 1cm-2cm, grubość 5 mm, opakowanie ok. 30 szt, mix kolorów</t>
  </si>
  <si>
    <t>Guziki ozdobny przeźroczysty diament</t>
  </si>
  <si>
    <t xml:space="preserve">Guzik ozdobny, przeźroczysty diament, przeźroczysty guzik ze srebrnym dnem, stopka o średnicy około 2mm schowana w guziku. szerokość: ok 20 mm, wzór: diament kolor: przezroczysty </t>
  </si>
  <si>
    <t>Guziki plastikowe</t>
  </si>
  <si>
    <t>Guzik plastikowy mix kolorów (biel, czerń, odcienie brązu i beżu, odcienie czerwieni, odcienie fioletu, odcienie niebieskiego, odcienie pomarańczowego, odcienie różu, odcienie szarości i srebra, odcienie zieleni, odcienie żółtego i złota, wielokolorowy), kształt okrągły, szerokość 11 mm, pakowane po 50 szt</t>
  </si>
  <si>
    <t>Guziki plastikowe, różowo fioletowe, odcienie niebieskiego, kolor wojskowy (odcienie tzw „zgniłej zieleni”), odcienie zieleni, odcienie turkusu, odcienie żółci, odcienie czerwieni, odcienie brązu,  pakowane po 200 szt, w trzech wielkościach (11,15,20 mm), nawlekane, okrągłe</t>
  </si>
  <si>
    <t>Guzik plastikowy- mix rozmiarów i wzorów</t>
  </si>
  <si>
    <t>Guziki plastikowe- mix rozmiarów i wzorów, średnica od 1 cm do 2,5 cm, opakowanie zawiera ok 40 gram (około 80 sztuk), kolor NIEBIESKI MIX, RÓŻOWY MIX mix rozmiarów i wzorów. Guziki plastikowe idealnie nadają się do wszelkich zdobień, prac plastycznych</t>
  </si>
  <si>
    <t>Zestaw guzików</t>
  </si>
  <si>
    <t>Zestaw kreatywnych kolorowych guzików, różne kolory i formaty w opakowaniu, różne rozmiary od 1 cm do 4,5 cm, opakowanie ok 175 g</t>
  </si>
  <si>
    <t>Guzik ozdobny z 7 dżetami</t>
  </si>
  <si>
    <t>Guzik ozdobny, na stopce z 6 mniejszymi dżetami (4mm) i jednym większym (13mm), srebrno niebieski, rozmiar ok. 20 mm,</t>
  </si>
  <si>
    <t>Guzik perłowy z kamieniami</t>
  </si>
  <si>
    <t>Guzik ozdobny, okrągły, rozmiarok 20 mm, guzik ma srebrny brzeg z kamieni o wyglądzie diamentu i ładną perłę pośrodku. Guzik wyposażony jest w oczko,które służy do przyszycia do materiału.</t>
  </si>
  <si>
    <t>Guzik imitacja drewna</t>
  </si>
  <si>
    <t>Dwudziurkowe guziki z różnymi motywami, wyróżnią się na odzieży, torbach, dekoracyjnych poduszkach, zaproszeniach, kartkach okolicznościowych itp. Z przodu ozdobne różne motywy malowane, z tyłu znajduje się imitacja drewna.  Średnica: 25 mm, matowy, dwuwarstwowy.</t>
  </si>
  <si>
    <t>Dwudziurkowe guziki z różnymi motywami, wyróżnią się na odzieży, torbach, dekoracyjnych poduszkach, zaproszeniach, kartkach okolicznościowych itp. Z przodu ozdobne różne motywy kwiatowe, z tyłu znajduje się imitacja drewna. Średnica:14,5-15 mm, matowy, dwuwarstwowy.</t>
  </si>
  <si>
    <t>Guzik drewniany naturalny do dekoracji</t>
  </si>
  <si>
    <t>Guzik wykonany z drewna, w kształcie okrągły, czterodziurkowy, wykorzystywany do dekoracji i ozdób oraz prac kreatywnych, średnica ok. 1,5 cm.</t>
  </si>
  <si>
    <t>Guzik wykonany z drewna, w kształcie okrągły, czterodziurkowy, wykorzystywany do dekoracji i ozdób oraz prac kreatywnych, średnica ok. 2 cm.</t>
  </si>
  <si>
    <t>Guzik wykonany z drewna, w różnych kształtach (gwiazdki, choinki, kwiatki, czerwone serca), wykorzystywany do dekoracji i ozdób oraz prac kreatywnych, średnica ok. 1,5 cm.</t>
  </si>
  <si>
    <t>Guzik wykonany z drewna, w różnych kształtach (gwiazdki, choinki, kwiatki, czerwone serca), wykorzystywany do dekoracji i ozdób oraz prac kreatywnych, średnica ok. 2 cm.</t>
  </si>
  <si>
    <t>Guziczki do dekoracji i ozdób kreatywnych</t>
  </si>
  <si>
    <t>Guziczki do dekoracji i ozdób kreatywnych oraz scrapbookingu, okrągłe, śr. 2 cm, motyw: kropki, kratka/szachownica, paski, kwiatek (mix kolorów)</t>
  </si>
  <si>
    <t>Wstążka satynowa</t>
  </si>
  <si>
    <t>Wstążka satynowa szerokość 6 mm, daje się z łatwością wiązać i układać w draperie, posiada przyjemny dla oka połysk, Pakowana w rolkach po 32 metry, różne kolory</t>
  </si>
  <si>
    <t>rolka</t>
  </si>
  <si>
    <t>Wstążka satynowa szerokość 12 mm,  daje się z łatwością wiązać i układać w draperie, posiada przyjemny dla oka połysk, Pakowana w rolkach po 32 metry, różne kolory</t>
  </si>
  <si>
    <t>Wstążka satynowa szerokość 25 mm,  daje się z łatwością wiązać i układać w draperie, posiada przyjemny dla oka połysk, Pakowana w rolkach po 32 metry, różne kolory</t>
  </si>
  <si>
    <t>Wstążka satynowa szerokość 38 mm,  daje się z łatwością wiązać i układać w draperie, posiada przyjemny dla oka połysk, Pakowana w rolkach po 32 metry, różne kolory</t>
  </si>
  <si>
    <t>Wstążka satynowa szerokość 50 mm,  daje się z łatwością wiązać i układać w draperie, posiada przyjemny dla oka połysk, Pakowana w rolkach po 32 metry, różne kolory</t>
  </si>
  <si>
    <t>Wstążka złota i srebrna brokatowa</t>
  </si>
  <si>
    <t>Wstążka satynowa brokatowa złota i srebrna szerokość 6 mm, posiada przyjemny dla oka połysk,</t>
  </si>
  <si>
    <t>Wstążka satynowa brokatowa złota i srebrna szerokość 12 mm, posiada przyjemny dla oka połysk,</t>
  </si>
  <si>
    <t>Wstążka satynowa brokatowa złota i srebrna szerokość 25 mm, posiada przyjemny dla oka połysk,</t>
  </si>
  <si>
    <t>Wstążka satynowa brokatowa złota i srebrna szerokość 38 mm, posiada przyjemny dla oka połysk,</t>
  </si>
  <si>
    <t>Wstążka satynowa brokatowa złota i srebrna szerokość 50 mm, posiada przyjemny dla oka połysk,</t>
  </si>
  <si>
    <t>Wstążka szyfonowa</t>
  </si>
  <si>
    <t>Wstążka szyfonowa, przeźroczysta, miękka, błyszcząca, szerokość 38 mm, długość ok 32m, mix kolorów</t>
  </si>
  <si>
    <t>Wstążka szyfonowa, przeźroczysta, miękka, błyszcząca, szerokość 6 mm, długość min. 32m, mix kolorów</t>
  </si>
  <si>
    <t>Wstążka szyfonowa, przeźroczysta, miękka, błyszcząca, szerokość 25 mm, długość 25m, mix kolorów</t>
  </si>
  <si>
    <t>Wstążka szyfonowa, przeźroczysta, miękka, błyszcząca, szerokość 12 mm, długość 32m, mix kolorów</t>
  </si>
  <si>
    <t>Koronka bawełniana dekoracyjna</t>
  </si>
  <si>
    <t>Wstążka koronkowa,bawełniana, kolor: biały lub ecry, szerokość ok. 10 mm, idealna do dekoracji wykonywanych ręcznie. Różne wzory</t>
  </si>
  <si>
    <t>mb</t>
  </si>
  <si>
    <t>Wstążka koronkowa,bawełniana, kolor: zielony, czerwony, szary niebieski, fioletowy,brązowy, różowy, szerokość ok. 10 mm , idealna do dekoracji wykonywanych ręcznie. Różne wzory</t>
  </si>
  <si>
    <t>Wstążka koronkowa,bawełniana, kolor: biały lub ecry, szerokość ok. 15 mm, idealna do dekoracji wykonywanych ręcznie. Różne wzory</t>
  </si>
  <si>
    <t>Wstążka koronkowa,bawełniana, kolor: zielony, czerwony, szary niebieski, fioletowy, różowy, szerokość ok. 15 mm, idealna do dekoracji wykonywanych ręcznie. Różne wzory</t>
  </si>
  <si>
    <t>Wstążka koronkowa,bawełniana, kolor: biały lub ecry, szerokość ok. 20 mm, idealna do dekoracji wykonywanych ręcznie. Różne wzory.</t>
  </si>
  <si>
    <t>Wstążka koronkowa,bawełniana, kolor: zielony, czerwony, szary niebieski, fioletowy, różowy, szerokość ok. 20 mm, idealna do dekoracji wykonywanych ręcznie. Różne wzory</t>
  </si>
  <si>
    <t>Wstążka koronkowa,bawełniana, kolor: biały lub ecry, szerokość ok. 30 mm, idealna do dekoracji wykonywanych ręcznie. Różne wzory.</t>
  </si>
  <si>
    <t>Wstążka koronkowa,bawełniana, kolor: zielony, czerwony, szary niebieski, fioletowy, różowy, szerokość ok. 30 mm, idealna do dekoracji wykonywanych ręcznie. Różne wzory</t>
  </si>
  <si>
    <t>Taśma ozdobna do wykończeń sutarz</t>
  </si>
  <si>
    <t>Taśma ozdobna do wykończeń, koronkowa, wykonana z bawełny i wiskozy (różne proporcje procentowe), polecany do wykończeń sutaszu, szerokość ok 1 cm, różne wzory i kolory</t>
  </si>
  <si>
    <t>Sznurek skręcany bawełniany</t>
  </si>
  <si>
    <t>Sznurek skręcany, 100% bawełna, grubość 5 mm, w szpuli 100m, nadaje się do makram ściennych, makramowych kwietników, podkładek, koszy, torebek i wielu innych projektów. Różne kolory</t>
  </si>
  <si>
    <t>motek</t>
  </si>
  <si>
    <t>Sznurek skręcany, 100% bawełna, grubość 3 mm, w szpuli 100m, nadaje się do makram ściennych, makramowych kwietników, podkładek, koszy, torebek i wielu innych projektów. Różne kolory</t>
  </si>
  <si>
    <t>Sznurek skręcany, 100% bawełna, grubość 2 mm, w szpuli ok. 300 m, nadaje się do makram ściennych, makramowych kwietników, podkładek, koszy, torebek i wielu innych projektów. Różne kolory</t>
  </si>
  <si>
    <t>Sznurek bawełniany z rdzeniem</t>
  </si>
  <si>
    <t xml:space="preserve">Sznurek bawełniany, skręcany, z rdzeniem wykonany z bawełny wyskoiej jakości, bardzo miękki i elastyczny, oplot 100% bawełna, 9 wątków przędzy bawełnianej w rdzeniu, bezpieczny - nie uczula, cechuje się wysoką higroskopijnością oraz odpornością na temperaturę, sznurek jest w wygodnych motkach, zastosowanie: makramy ścienne, kwietniki, łapacze snów, breloczki i zawieszki, torebki, pasmanteria. Długość: 50m, grubość: 5mm, różne kolory, </t>
  </si>
  <si>
    <t>Sznurek bawełniany, skręcany, z rdzeniem wykonany z bawełny wyskoiej jakości, bardzo miękki i elastyczny, oplot 100% bawełna, w swojej budowie sznurek posiada 3 warstwy: rdzeń poliestrowy, oplot bawełniany 5mm oraz oplot właściwy 9mm. To sprawia, że sznurek jest wytrzymały i nadmiernie się nie wyciąga.  bezpieczny - nie uczula, cechuje się wysoką higroskopijnością oraz odpornością na temperaturę, sznurek jest w wygodnych motkach, zastosowanie: makramy ścienne, kwietniki, łapacze snów, breloczki i zawieszki, torebki, pasmanteria. Długość: 50m, grubość: 9mm, różne kolory,</t>
  </si>
  <si>
    <t>Sznurek bawełniany skręcany dwukolorowy</t>
  </si>
  <si>
    <t>Sznurek bawełniany dwukolorowy, o dużej odporności na zerwanie, wykonany z naturalnych materiałów, kolor np..: biało-czerwony, biało – żółty, biało – niebieski, biało – fioletowy, biało – różowy, szpulka ok 50 m.</t>
  </si>
  <si>
    <t>Włóczka typu Spaghetti</t>
  </si>
  <si>
    <t>Włóczka typu Spaghetti jest włóczką typu T-shirt uzyskaną z recyclingu. Jest to produkty uboczny przemysłu tekstylnego. Z tego względu każdy motek może różnić się zawartością bawełny, elastycznością, wagą oraz etykietą. Miła w dotyku i przyjemna w dzierganiu, projekty z tej przędzy powstają bardzo szybko. Sprawdzi się na poduszki, torebki, koszyki, pokrowce, pufy, podkładki. 1 motek to 120-130 metrów włóczki.  Różne kolory.</t>
  </si>
  <si>
    <t>Kanwa do wyszywania</t>
  </si>
  <si>
    <t>Kanwa do wyszywania, wykonana 100% bawełna,  szerokość: 140 cm, gramatura: 206 g/m², gęstość: 54 oczek / 10 cm, biała lub ekri</t>
  </si>
  <si>
    <t>Kordonek cienki</t>
  </si>
  <si>
    <t>Przędza od szydełkowania i wyszywania ma trwałe kolory. 1 kłębuszek ma 85 m, tj. około 10g,tex: 60x2. Grubość przędzy około 0,5 mm. Mix kolorów</t>
  </si>
  <si>
    <t>Przędza od szydełkowania i wyszywania ma trwałe kolory. 1 kłębuszek 200m/30g Ombre mix kolorów</t>
  </si>
  <si>
    <t>Kordonek gruby</t>
  </si>
  <si>
    <t>Nici zdobnicze do haftowania ręcznego, kordonek merceryzowany, 100% bawełna, motek 50g/280m, różne kolory</t>
  </si>
  <si>
    <t>Nici zdobnicze do haftowania ręcznego, kordonek merceryzowany, 100% bawełna, kłębek 100g/568m, ombre różne kolory</t>
  </si>
  <si>
    <t>Mulina do haftowania (zestaw)</t>
  </si>
  <si>
    <t xml:space="preserve">Zestaw muliny składający się z 100 sztuk ok. 8m. Wykonany został z wysokiej jakości, przyjemnej w dotyku przędzy. Nici są mocne i oporne na zrywanie. Szeroka gama kolorystyczna (mix kolorów jednolitych oraz ombre).  </t>
  </si>
  <si>
    <t>zestaw</t>
  </si>
  <si>
    <t>Zamek krawieckie spiralny</t>
  </si>
  <si>
    <t>Zamek błyskawiczny spiralny 5 mm Długość 30 cm Skład-kompozycja: 100% poliester Szerokość spirali: 5 mm Całkowita szerokość zamka: 3 cm Długość: 30 cm różne kolory</t>
  </si>
  <si>
    <t>Zamek błyskawiczny spiralny 5 mm Długość 50 cm Skład-kompozycja: 100% poliester Szerokość spirali: 5 mm Całkowita szerokość zamka: 3 cm Długość: 50 cm różne kolory</t>
  </si>
  <si>
    <t>Zamek krawieckie kryty</t>
  </si>
  <si>
    <t>Zamek błyskawiczny kryty, niepodzielny. Dzięki zakryciu spirali jest praktycznie niewidzialny po wszyciu. Szerokość spirali: 3 mm, całkowita szerokość zamka: 2.3 cm, długość: 20 cm, różne kolory, używany m.in.  do naszycia na sukienkach, poszewkach, mniejszych torebkach.</t>
  </si>
  <si>
    <t>Zamek błyskawiczny kryty, niepodzielny. Dzięki zakryciu spirali jest praktycznie niewidzialny po wszyciu. Szerokość spirali: 3 mm, całkowita szerokość zamka: 2.3 cm, długość: 50 cm, różne kolory, używany m.in.  do naszycia na sukienkach, poszewkach, mniejszych torebkach.</t>
  </si>
  <si>
    <t>Sukno</t>
  </si>
  <si>
    <t>Sukno to tkanina wełniana wyprodukowana z przędzy zgrzebnej o splocie płóciennym. Procesy folowania i drapania pozwalają uzyskać tkaninie ścisłą strukturę, zapewniając w ten sposób wysokie właściwości termoizolacyjne. Sukno wełniane idealnie sprawdza się zatem na okrycia wierzchnie, chroniąc od wiatru i deszczu. Sukno znajduje swoje zastosowanie również jako tkanina pokrywająca stoły bilardowe oraz na stoły konferencyjne. Różne kolory</t>
  </si>
  <si>
    <t>Tkaniny regionalne</t>
  </si>
  <si>
    <t>Tkaniny regionalne typu tybet w wielu kolorach. Tkaniny folkowe występują w różnych wzorach: wzór łowicki, krakowski i góralski. Tkanina tybet wykorzystywana jest przede wszystkim do produkcji elementów stroju ludowego, ale również do wystroju wnętrz.</t>
  </si>
  <si>
    <t>Tkaniny bawełniane</t>
  </si>
  <si>
    <t>Tkanina wykonana ze 100% bawełny, z ciekawym, kolorowym wzorem. Jest przyjemna w dotyku i miękka. Materiał charakteryzuje się niską kurczliwością w praniu, wysoką przepuszczalnością powietrza, dobrze chroni przed chłodem i wchłania wilgoć. Jest wytrzymała i odporna na ścieranie,</t>
  </si>
  <si>
    <t>Tkanina wykonana ze 100% bawełny, bez wzoru, gładka w różnych kolorach. Jest przyjemna w dotyku i miękka. Materiał charakteryzuje się niską kurczliwością w praniu, wysoką przepuszczalnością powietrza, dobrze chroni przed chłodem i wchłania wilgoć. Jest wytrzymała i odporna na ścieranie,</t>
  </si>
  <si>
    <t>Pomponiki/ kuleczki poliestrowe dekoracyjne</t>
  </si>
  <si>
    <t>Pomponiki poliestrowe dekoracyjne. Opakowanie ok 80 szt. Różne wielkości od ok.7mm do ok. 20 mm, mix kolorów intensywnych oraz pastelowych.</t>
  </si>
  <si>
    <t>Pomponiki/ kuleczki poliestrowe dekoracyjne zwierzęce kolory</t>
  </si>
  <si>
    <t>Pomponiki poliestrowe/ pluszowe dekoracyjne, mix zwierzęcych korów, różne rozmiary, opakowanie ok. 55 szt.</t>
  </si>
  <si>
    <t>Taśma/ lamówka z pomponikami</t>
  </si>
  <si>
    <t>Taśma / lamówka z pomponikami, śr. pomponika ok. 1 cm, kolor ombre</t>
  </si>
  <si>
    <t>Taśma / lamówka z pomponikami, śr. pomponika ok. 1 cm, różne kolory</t>
  </si>
  <si>
    <t>Wełna czesankowa/ czesanka do filcowania na sucho i mokro</t>
  </si>
  <si>
    <t>Wełna czesankowa przeznaczona do filcowania na sucho i mokro, motek 100 gr, mix kolorów i ich odcieni.</t>
  </si>
  <si>
    <t>Włóczka do szydełkowania</t>
  </si>
  <si>
    <t>Włóczka do szydełkowania, robienia na drutach, tkania i dziergania, motek 50 gr, mix kolorów</t>
  </si>
  <si>
    <t>Włóczka do szydełkowania, robienia na drutach, tkania i dziergania, motek 100 gr, mix kolorów</t>
  </si>
  <si>
    <t>Tamborki drewniane do haftowania</t>
  </si>
  <si>
    <t>Zestaw tamborków drewnianych o różnych średnicach od ok. 10 cm do ok. 25 cm. Szerokość 1 cm.</t>
  </si>
  <si>
    <t>Taśma jutowa z koronką</t>
  </si>
  <si>
    <t>Taśma jutowa z koronką, szer. ok 5 cm, motek dł ok. 2 m, kolor: biały, różowy</t>
  </si>
  <si>
    <t>metr</t>
  </si>
  <si>
    <t>Owerlok</t>
  </si>
  <si>
    <t xml:space="preserve">Obszywanie dziurki na guziki, Regulacja naprężenia nici, Wolne ramię, Pojemnik na wyposażenie, Szycie wstecz, Pozycjonowanie igły, Możliwość zastosowania podwójnej igły, Regulacja docisku stopki do materiału. Regulacja szerokości i długości ściegu. Prędkość szycia 1300 obr/min. Ścieg 4- nitkowy z możliwością regulacji na 3 - nitkowy. Waga ok 9 kg,  napięcie: 220-240 V, korpus wykonany z aluminium, metalowe części, plastikowa obudowa, długość ściegu: 0-4 mm, szerokość ściegu: ścieg standardowy: 3,0-7,7 mm, ścieg rolujący: 1,5 mm, dyferencjał: 1:0,7 – 1:2, wznios stopki: 4,5 mm, pobór mocy: 100W </t>
  </si>
  <si>
    <t>Zestaw dziewiarski</t>
  </si>
  <si>
    <t>Zestaw dziewiarski: 10 x kolorowe szydełka aluminiowe w różnych rozmiarach,12 x srebrne szydełka ze stali nierdzewnej w różnych rozmiarach, 2 liczniki oczek, Linijka ze skalą, 6 plastikowych igieł (3 większe i 3 mniejsze), 10 plastikowych agrafek, 2 silikonowe nakładki na igły, 3 igły do przewlekania włóczki (różnej wielkości), 2 przytrzymywacze do szwów, etui zamykane na suwak, nożyczki</t>
  </si>
  <si>
    <t>Koraliki perełki z dziurką</t>
  </si>
  <si>
    <t>Koraliki akrylowe, perełki, kształt – kula, kolor biały, ecri, Rozmiar 6 mm, opakowanie ok. 100 szt</t>
  </si>
  <si>
    <t>Koraliki akrylowe, perełki, kształt – kula, kolor biały, ecri, Rozmiar 8 mm, opakowanie ok. 40 szt</t>
  </si>
  <si>
    <t>Koraliki akrylowe, perełki, kształt – kula, kolor biały, ecri, Rozmiar 10 mm, opakowanie ok. 20 szt</t>
  </si>
  <si>
    <t>Koraliki/ kulki drewniane</t>
  </si>
  <si>
    <t>Koraliki/ kulki drewniane surowe, z dużym otworem, rozmiar 30 mm, kolor naturalny, jasny</t>
  </si>
  <si>
    <t>Koraliki/ kulki drewniane surowe, z dużym otworem, rozmiar 20 mm, kolor naturalny, jasny, op. 10 szt</t>
  </si>
  <si>
    <t>Koraliki/ kulki drewniane surowe, z dużym otworem, rozmiar 10 mm, kolor naturalny, jasny, op. 10 szt</t>
  </si>
  <si>
    <t>Koraliki/ kulki drewniane surowe, z dużym otworem, rozmiar 6 mm, kolor naturalny, jasny, op 40 g</t>
  </si>
  <si>
    <t>Kordonek bawełniany</t>
  </si>
  <si>
    <t>Skład 100% bawełna merceryzowana, nawój 565 metrów/ 100gr. Kolor biały lub naturalny</t>
  </si>
  <si>
    <t>Skład 100% bawełna merceryzowana, nawój 565 metrów/ 100gr. Różne kolory</t>
  </si>
  <si>
    <t>Koronki w stylu vintage</t>
  </si>
  <si>
    <t>Taśma koronkowa w stylu vintage, 12 mm , bawełniana taśma dekoracyjna, koronka, taśma ozdobna, kolor biały lub ecri.</t>
  </si>
  <si>
    <t>Przyrząd do filcowania</t>
  </si>
  <si>
    <t>Obsadka do filcowania z 7 wymiennymi igłami.</t>
  </si>
  <si>
    <t>Przelotki – oczka kaletnicze</t>
  </si>
  <si>
    <t>Średnica 5 mm, opakowanie 100 szt, kolor mosiądzowane</t>
  </si>
  <si>
    <t>Zestaw tkanin bawełnianych</t>
  </si>
  <si>
    <t>Tkanina bawełniana, różne drobne wzory, rozmiar 50 cm x 50 cm, pakowane po 7 szt. Tkanina wykonana ze 100% bawełny. Jest przyjemna w dotyku i miękka. Materiał charakteryzuje się niską kurczliwością w praniu, wysoką przepuszczalnością powietrza. Jest wytrzymała i odporna na ścieranie, kolory jasne nie łatwe do wyblaknięcia.</t>
  </si>
  <si>
    <t>Wełna czesankowa</t>
  </si>
  <si>
    <t>Wełna czesankowa na mokro i na sucho.  Waga/ długość : 500g / 210 m. Różne kolory: naturalny, beż, zielony, biały itp.</t>
  </si>
  <si>
    <t>Wstążka satynowa z nadrukiem</t>
  </si>
  <si>
    <t xml:space="preserve">Wstążka satynowa szerokość ok 10 mm, daje się z łatwością wiązać i układać w draperie, różne wzory i kolory, </t>
  </si>
  <si>
    <t>Ocieplina</t>
  </si>
  <si>
    <t xml:space="preserve">Ocieplina biała na metry grubość 300g/m2 – służy do rozdrabniania i wypychania rękodzieł z materiału – 100 % poliester, szerokość ok. 160 cm </t>
  </si>
  <si>
    <t xml:space="preserve">Ocieplina biała na metry grubość 150g/m2 – służy do rozdrabniania i wypychania rękodzieł z materiału – 100 % poliester,, szerokość ok. 160 cm </t>
  </si>
  <si>
    <t>Materiał do odsączania wody – flanela</t>
  </si>
  <si>
    <t>Materiał - flanela jednokolorowa biała lub écru, materiał do odsączania wody i przekładania warstw papieru, tkanina, która dobrze wchłania wodę, skład surowcowy: 100% bawełna, szerokość 150-160 cm, gramatura 150-160g/m2, metr bieżący</t>
  </si>
  <si>
    <t>Nożyczki ząbkowane krawieckie</t>
  </si>
  <si>
    <t>Nożyczki krawieckie ząbkowane, ze stali nierdzewnej, przeznaczone do wykańczania (obrębiania) krawędzi większych materiałów – materiał po obcięciu nie strzępi się. Nadają się również do zdobienia brzegów materiału. Bardzo przydatne do przygotowywania woreczków i saszetek zapachowych. Wymiary – długość całkowita 23 cm, długość ostrza 10 cm, przeznaczona dla osób praworęcznych, rodzaj ostrza zig – zag, regulacja docisku</t>
  </si>
  <si>
    <t>Nożyczki krawieckie</t>
  </si>
  <si>
    <t>Nożyczki krawieckie idealne do cięcia materiałów, folii i kartonów. Doskonałe zarówno do tkanin, jak i do dzianin. Maksymalna odporność. Powierzchnia ostrzy utwardzona tytanem. Ostry szlif umożliwia łatwe i precyzyjne krojenie materiału. Miękkie, antypoślizgowe uchwyty, żadnych luzów. Specjalna śruba ''anti-relieve'' zapobiega rozkręcaniu się nożyczek, ostrza tną precyzyjnie na całej długości, również delikatne materiały. Długość ok 23 cm</t>
  </si>
  <si>
    <t>Obrus plamoodporny</t>
  </si>
  <si>
    <t>Obrus plamoodporny wymiary 160 cm x 320 cm, 100% poliester, polska tkanina i produkcja. Temperatura prania 40°C, maksymalna temperatura prasowania: 150°C,  Gramatura: 160 gsm, posiada certyfikat Oeko-Tex ® standard 100, kolor : biały deszczyk</t>
  </si>
  <si>
    <t>Obrus plamoodporny wymiary 80 cm x 80 cm, 100% poliester, polska tkanina i produkcja. Temperatura prania 40°C, maksymalna temperatura prasowania: 150°C,  Gramatura: 160 gsm, posiada certyfikat Oeko-Tex ® standard 100 , kolor : żółty deszczyk</t>
  </si>
  <si>
    <t xml:space="preserve">Obrus plamoodporny wymiary 80 cm x 80 cm, 100% poliester, polska tkanina i produkcja. Temperatura prania 40°C, maksymalna temperatura prasowania: 150°C,  Gramatura: 160 gsm, posiada certyfikat Oeko-Tex ® standard 100 , kolor: zielony </t>
  </si>
  <si>
    <t>Obrus plamoodporny wymiary 80 cm x 80 cm, 100% poliester, polska tkanina i produkcja. Temperatura prania 40°C, maksymalna temperatura prasowania: 150°C,  Gramatura: 190 gsm, posiada certyfikat Oeko-Tex ® standard 100 , kolor : fiolet</t>
  </si>
  <si>
    <t>Ściereczka kuchenna</t>
  </si>
  <si>
    <t>Ściereczka kuchenna - rozmiar: 50 cm x 70 cm, kolor: nie biały, tkanina: bawełna egipska, gatunek: pierwszy, jakość: pierwsza, gramatura: 240 g/m2, przeznaczenie: do wycierania naczyń lub powierzchni blatów .</t>
  </si>
  <si>
    <t>Tkanina lniana</t>
  </si>
  <si>
    <t>Tkanina lniana o miękkim wykończeniu, kolor naturalny, szerokość – 150-160 cm, metr bieżący</t>
  </si>
  <si>
    <t>Nici szwalnicze do owerloka</t>
  </si>
  <si>
    <t>Nici szwalnicze do owerloka, mocne, nie zrywają się, nie supełkują. Równo nawinięte na plastikowe kolby. Przeznaczone do szycia maszynowego, oznaczenie 50/2, nawój na szpulce 4500 jardów (4115 metrów), skład 100% poliester, mix kolorów</t>
  </si>
  <si>
    <t>Zestaw nici szwalnicze do owerloka</t>
  </si>
  <si>
    <t>Nici elastyczne do owerloka, mocne, nie zrywają się, nie supełkują. Równo nawinięte na plastikowe kolby. Przeznaczone do szycia maszynowego, grubość 100, nawój na szpulce 1000 jardów (4115 metrów), mix kolorów , zestaw 4 szpulki</t>
  </si>
  <si>
    <t>Zestaw  kanwa z nadrukiem</t>
  </si>
  <si>
    <t xml:space="preserve">Zestaw kanwa z nadrukiem pejzażu lub motywu kwiatowego, wymiary nadruku: ok 60 x 40 cm, Wielkość w krzyżykach: ok 265 x 177 krzyżyków, skład kompletnego zestawu do haftu:  kanwa z nadrukiem (tkanina do haftu sztywna 44 oczka/10cm), wzór kolorowy na papierze, komplet mulin. </t>
  </si>
  <si>
    <t xml:space="preserve">Zestaw igieł do owerloka </t>
  </si>
  <si>
    <t>Zestaw igieł do owerloka, opakowanie ok. 5 szt</t>
  </si>
  <si>
    <t>Włóczka chenille</t>
  </si>
  <si>
    <t>Włóczka chenille, delikatna, miekka i aksamitna w dotyku, wykonana z włókien mikropoliestrowych, dzięki czemu strukturą przypomina plusz, lekka, grubość 6mm,waga 100g mix kolorów</t>
  </si>
  <si>
    <t xml:space="preserve">Szydełko bambusowe </t>
  </si>
  <si>
    <t>Szydełko bambusowe 9mm</t>
  </si>
  <si>
    <t>Szydełko bambusowe 10mm</t>
  </si>
  <si>
    <t>Szydełko bambusowe 12mm</t>
  </si>
  <si>
    <t>Baza do kosztka dno</t>
  </si>
  <si>
    <t>Baza do kosztka, koło, średnica dna 25cm-27cm</t>
  </si>
  <si>
    <t>Baza do kosztka, koło, średnica dna 17cm-19cm</t>
  </si>
  <si>
    <t>Baza do kosztka, koło, średnica dna 20cm-22cm</t>
  </si>
  <si>
    <t>Druty bamusowe/drewniane proste</t>
  </si>
  <si>
    <t>Druty bambusowe/drewniane proste, grubość 10mm</t>
  </si>
  <si>
    <t>para</t>
  </si>
  <si>
    <t>Druty bambusowe/drewniane proste, grubość 3mm</t>
  </si>
  <si>
    <t>Druty bambusowe/drewniane proste, grubość 4mm</t>
  </si>
  <si>
    <t>Druty bambusowe/drewniane proste, grubość 5mm</t>
  </si>
  <si>
    <t>Druty bambusowe/drewniane proste, grubość 6mm</t>
  </si>
  <si>
    <t>Maszyno-hafciarka do szycia i zdobienia haftem - w jednym. Min. 3,7 calowy kolorowy wyświetlacz, min. 181 programów ściegowych, min. 125 programów haftów, prędkość szycia do 850 śc/min, polskie menu, port USB, czujnik zerwania nici, manualna regulacja naprężenia górnej nici, prosty system nawlekania nici, automat do nawlekania igły, chwytacz rotacyjny, automatyczne obcinanie nici</t>
  </si>
  <si>
    <t>powierzchnia prasowania ok: 99 x 29 cm, funkcja prasowania na sucho i przy użyciu pary, maksymalny czas nagrzewania: 2 min., - 5-cio stopniowy, intuicyjny wskaźnik temperatury (nylon, jedwab, wełna, bawełna, len), zakres temperatury 60 - 180°C, produkcja pary: 120g/ min, funkcja wzmocnione uderzenie pary, pojemność zbiornika wody ok: 800 ml, docisk górnej płyty do 50 kg, automatyczny system kontroli bezpieczeństwa - prasowalnica automatycznie rozłącza się po 15 min. bezczynności lub 15 sekundach ciągłego zamknięcia, system dźwiękowy informujący m.in. o uzyskaniu pożądanej temperatury oraz o konieczności napełnienia zbiornika wodą, wyposażona w filtr antykamienny oraz elektroniczny system kontroli wymiany filtra, napięcie 220-240 V, moc 2200 W</t>
  </si>
  <si>
    <t xml:space="preserve">Maszyno-hadciarka </t>
  </si>
  <si>
    <t>Prasowalnica parowa</t>
  </si>
  <si>
    <t>Ponadto informuję/-emy, że:
1. Przedmiot zamówienia zostanie wykonany po podpisaniu umowy, w terminie określonym w IWUZ.
2. Oświadczam/-y, iż uważam/-y się za związanych z tą ofertą w okresie podanym w IWUZ.
3. Oświadczamy, że nie zachodzą w stosunku do nas przesłanki wykluczenia z postępowania na podstawie art.  7 ust. 1 ustawy z dnia 13 kwietnia 2022 r. o szczególnych rozwiązaniach w zakresie przeciwdziałania wspieraniu agresji na Ukrainę oraz służących ochronie bezpieczeństwa narodowego (Dz. U. poz. 835). 
4. Oświadczam/-y, że zapoznałem/-am/-liśmy się z postanowieniami zawartymi w projekcie umowy i zobowiązuję/-emy się, w przypadku wyboru naszej oferty, do zawarcia umowy w siedzibie Zamawiającego oraz w terminie wyznaczonym przez Zamawiającego.
UWAGA WAŻNE: Przedmiot zamówienia w części będzie finansowany ze środków zewnętrznych w związku z prowadzonym projektem „Rozwój lokalny” finansowanym w ramach III edycji Funduszy Norweskich i EOG na lata 2014-2021 pod nazwą „Dugnad w Kędzierzynie-Koźlu. Integracja mieszkańców oraz odbudowa relacji sąsiedzkich jako podstawa rozwoju lokalnego” w ramach którego kwota środków finansowych jaką zamierza przeznaczyć na zadanie to 50.503,14 zł (słownie: pięćdziesiąt tysięcy pięćset trzy zł 14/100), z czego w 2022 roku: 42 737,94 zł (słownie: czterdzieści swa tysiące siedemset trzydzieści siedem zł 94/100), a w 2023 roku: 7 765,21 (słownie: siedem tysięcy siedemset sześćdziesiąt pięć zł 21/100), natomiast kwota, jaką Zamawiający zamierza przeznaczyć  na sfinansowanie całości zamówienia stanowi 51 003,15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</si>
</sst>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3" x14ac:knownFonts="1">
    <font>
      <sz val="11"/>
      <color rgb="FF000000"/>
      <name val="Liberation Sans"/>
      <family val="2"/>
      <charset val="238"/>
    </font>
    <font>
      <sz val="11"/>
      <color rgb="FF000000"/>
      <name val="Liberation Sans"/>
      <family val="2"/>
      <charset val="238"/>
    </font>
    <font>
      <b/>
      <sz val="10"/>
      <color rgb="FF000000"/>
      <name val="Liberation Sans"/>
      <family val="2"/>
      <charset val="238"/>
    </font>
    <font>
      <sz val="10"/>
      <color rgb="FFFFFFFF"/>
      <name val="Liberation Sans"/>
      <family val="2"/>
      <charset val="238"/>
    </font>
    <font>
      <sz val="10"/>
      <color rgb="FFCC0000"/>
      <name val="Liberation Sans"/>
      <family val="2"/>
      <charset val="238"/>
    </font>
    <font>
      <b/>
      <sz val="10"/>
      <color rgb="FFFFFFFF"/>
      <name val="Liberation Sans"/>
      <family val="2"/>
      <charset val="238"/>
    </font>
    <font>
      <i/>
      <sz val="10"/>
      <color rgb="FF808080"/>
      <name val="Liberation Sans"/>
      <family val="2"/>
      <charset val="238"/>
    </font>
    <font>
      <sz val="10"/>
      <color rgb="FF006600"/>
      <name val="Liberation Sans"/>
      <family val="2"/>
      <charset val="238"/>
    </font>
    <font>
      <b/>
      <sz val="24"/>
      <color rgb="FF000000"/>
      <name val="Liberation Sans"/>
      <family val="2"/>
      <charset val="238"/>
    </font>
    <font>
      <sz val="18"/>
      <color rgb="FF000000"/>
      <name val="Liberation Sans"/>
      <family val="2"/>
      <charset val="238"/>
    </font>
    <font>
      <sz val="12"/>
      <color rgb="FF000000"/>
      <name val="Liberation Sans"/>
      <family val="2"/>
      <charset val="238"/>
    </font>
    <font>
      <u/>
      <sz val="11"/>
      <color rgb="FF0563C1"/>
      <name val="Liberation Sans"/>
      <family val="2"/>
      <charset val="238"/>
    </font>
    <font>
      <u/>
      <sz val="10"/>
      <color rgb="FF0000EE"/>
      <name val="Liberation Sans"/>
      <family val="2"/>
      <charset val="238"/>
    </font>
    <font>
      <sz val="10"/>
      <color rgb="FF996600"/>
      <name val="Liberation Sans"/>
      <family val="2"/>
      <charset val="238"/>
    </font>
    <font>
      <sz val="10"/>
      <color rgb="FF333333"/>
      <name val="Liberation Sans"/>
      <family val="2"/>
      <charset val="238"/>
    </font>
    <font>
      <b/>
      <sz val="8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b/>
      <sz val="11"/>
      <color rgb="FF000000"/>
      <name val="Liberation Sans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u/>
      <sz val="10"/>
      <color indexed="8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CC"/>
        <bgColor rgb="FFCCCCCC"/>
      </patternFill>
    </fill>
    <fill>
      <patternFill patternType="solid">
        <fgColor rgb="FFE6E6E6"/>
        <bgColor rgb="FFE6E6E6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Fill="0" applyBorder="0" applyAlignment="0" applyProtection="0"/>
    <xf numFmtId="0" fontId="12" fillId="0" borderId="0" applyNumberFormat="0" applyBorder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/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wrapText="1"/>
    </xf>
    <xf numFmtId="4" fontId="15" fillId="0" borderId="0" xfId="0" applyNumberFormat="1" applyFont="1" applyFill="1" applyAlignment="1">
      <alignment horizontal="center" wrapText="1"/>
    </xf>
    <xf numFmtId="0" fontId="16" fillId="0" borderId="0" xfId="0" applyFont="1"/>
    <xf numFmtId="0" fontId="19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4" fontId="16" fillId="0" borderId="0" xfId="0" applyNumberFormat="1" applyFont="1"/>
    <xf numFmtId="0" fontId="21" fillId="0" borderId="5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4" fontId="24" fillId="9" borderId="3" xfId="0" applyNumberFormat="1" applyFont="1" applyFill="1" applyBorder="1" applyAlignment="1">
      <alignment horizontal="right"/>
    </xf>
    <xf numFmtId="0" fontId="21" fillId="0" borderId="9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6" fillId="0" borderId="0" xfId="0" applyFont="1"/>
    <xf numFmtId="0" fontId="16" fillId="0" borderId="0" xfId="0" applyFont="1"/>
    <xf numFmtId="2" fontId="21" fillId="0" borderId="3" xfId="19" applyNumberFormat="1" applyFont="1" applyBorder="1" applyAlignment="1">
      <alignment horizontal="center" vertical="center" wrapText="1"/>
    </xf>
    <xf numFmtId="4" fontId="15" fillId="9" borderId="8" xfId="0" applyNumberFormat="1" applyFont="1" applyFill="1" applyBorder="1" applyAlignment="1">
      <alignment horizontal="center" wrapText="1"/>
    </xf>
    <xf numFmtId="4" fontId="15" fillId="9" borderId="8" xfId="0" applyNumberFormat="1" applyFont="1" applyFill="1" applyBorder="1" applyAlignment="1">
      <alignment horizontal="center" vertical="center" wrapText="1"/>
    </xf>
    <xf numFmtId="4" fontId="22" fillId="10" borderId="8" xfId="0" applyNumberFormat="1" applyFont="1" applyFill="1" applyBorder="1" applyAlignment="1">
      <alignment horizontal="right" vertical="center" wrapText="1"/>
    </xf>
    <xf numFmtId="0" fontId="0" fillId="0" borderId="7" xfId="0" applyBorder="1"/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19" fillId="0" borderId="0" xfId="0" applyFont="1" applyFill="1" applyAlignment="1"/>
    <xf numFmtId="0" fontId="17" fillId="0" borderId="0" xfId="0" applyFont="1" applyBorder="1" applyAlignment="1">
      <alignment vertical="top"/>
    </xf>
    <xf numFmtId="0" fontId="15" fillId="0" borderId="0" xfId="0" applyFont="1" applyFill="1" applyBorder="1" applyAlignment="1">
      <alignment horizontal="center"/>
    </xf>
    <xf numFmtId="0" fontId="25" fillId="0" borderId="0" xfId="0" applyFont="1" applyFill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23" fillId="0" borderId="0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Fill="1" applyAlignment="1">
      <alignment vertical="center" wrapText="1"/>
    </xf>
    <xf numFmtId="0" fontId="18" fillId="0" borderId="0" xfId="0" applyFont="1" applyAlignment="1">
      <alignment vertical="center"/>
    </xf>
    <xf numFmtId="0" fontId="16" fillId="0" borderId="0" xfId="0" applyFont="1" applyAlignment="1"/>
    <xf numFmtId="0" fontId="16" fillId="0" borderId="0" xfId="0" applyFont="1" applyAlignment="1">
      <alignment wrapText="1"/>
    </xf>
    <xf numFmtId="0" fontId="23" fillId="0" borderId="15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2" fillId="0" borderId="3" xfId="0" applyFont="1" applyBorder="1" applyAlignment="1">
      <alignment horizontal="center" vertical="center" wrapText="1"/>
    </xf>
    <xf numFmtId="4" fontId="15" fillId="9" borderId="4" xfId="0" applyNumberFormat="1" applyFont="1" applyFill="1" applyBorder="1" applyAlignment="1">
      <alignment horizontal="center" vertical="center" wrapText="1"/>
    </xf>
    <xf numFmtId="4" fontId="15" fillId="9" borderId="5" xfId="0" applyNumberFormat="1" applyFont="1" applyFill="1" applyBorder="1" applyAlignment="1">
      <alignment horizontal="center" vertical="center" wrapText="1"/>
    </xf>
    <xf numFmtId="4" fontId="16" fillId="0" borderId="7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31" fillId="0" borderId="18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19" xfId="0" applyFont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9" fillId="0" borderId="10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0" fontId="31" fillId="0" borderId="17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9" fillId="0" borderId="0" xfId="0" applyFont="1" applyFill="1" applyAlignment="1">
      <alignment horizontal="center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15" fillId="9" borderId="3" xfId="0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 wrapText="1"/>
    </xf>
    <xf numFmtId="0" fontId="15" fillId="9" borderId="4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horizontal="center" vertical="center" wrapText="1"/>
    </xf>
  </cellXfs>
  <cellStyles count="20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 (user)" xfId="9"/>
    <cellStyle name="Heading 1" xfId="10"/>
    <cellStyle name="Heading 2" xfId="11"/>
    <cellStyle name="Hiperłącze" xfId="12"/>
    <cellStyle name="Hyperlink" xfId="13"/>
    <cellStyle name="Neutral" xfId="14"/>
    <cellStyle name="Normalny" xfId="0" builtinId="0" customBuiltin="1"/>
    <cellStyle name="Note" xfId="15"/>
    <cellStyle name="Status" xfId="16"/>
    <cellStyle name="Text" xfId="17"/>
    <cellStyle name="Walutowy" xfId="19" builtinId="4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381000</xdr:colOff>
      <xdr:row>0</xdr:row>
      <xdr:rowOff>0</xdr:rowOff>
    </xdr:from>
    <xdr:to>
      <xdr:col>7</xdr:col>
      <xdr:colOff>114300</xdr:colOff>
      <xdr:row>0</xdr:row>
      <xdr:rowOff>1225504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0"/>
          <a:ext cx="6524625" cy="1225504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151</xdr:row>
      <xdr:rowOff>9525</xdr:rowOff>
    </xdr:from>
    <xdr:to>
      <xdr:col>7</xdr:col>
      <xdr:colOff>237363</xdr:colOff>
      <xdr:row>154</xdr:row>
      <xdr:rowOff>151257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19526250"/>
          <a:ext cx="7562088" cy="713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view="pageLayout" topLeftCell="A145" zoomScaleNormal="100" workbookViewId="0">
      <selection activeCell="A148" sqref="A148:XFD148"/>
    </sheetView>
  </sheetViews>
  <sheetFormatPr defaultRowHeight="15" x14ac:dyDescent="0.25"/>
  <cols>
    <col min="1" max="1" width="4.375" style="5" customWidth="1"/>
    <col min="2" max="2" width="11.75" style="5" customWidth="1"/>
    <col min="3" max="3" width="57.125" style="5" customWidth="1"/>
    <col min="4" max="4" width="7.5" style="5" customWidth="1"/>
    <col min="5" max="5" width="5.625" style="5" customWidth="1"/>
    <col min="6" max="6" width="8.625" style="19" customWidth="1"/>
    <col min="7" max="7" width="8.625" style="20" customWidth="1"/>
    <col min="8" max="8" width="12.25" style="10" customWidth="1"/>
    <col min="9" max="9" width="12.5" style="10" customWidth="1"/>
    <col min="10" max="10" width="10.625" style="5" customWidth="1"/>
    <col min="11" max="11" width="9" style="5" customWidth="1"/>
    <col min="12" max="16384" width="9" style="5"/>
  </cols>
  <sheetData>
    <row r="1" spans="1:11" ht="102" customHeight="1" thickBot="1" x14ac:dyDescent="0.3">
      <c r="A1" s="2"/>
      <c r="B1" s="2"/>
      <c r="C1" s="2"/>
      <c r="D1" s="3"/>
      <c r="E1" s="3"/>
      <c r="F1" s="3"/>
      <c r="G1" s="3"/>
      <c r="H1" s="4"/>
      <c r="I1" s="4"/>
    </row>
    <row r="2" spans="1:11" ht="69.75" customHeight="1" thickBot="1" x14ac:dyDescent="0.3">
      <c r="A2" s="47" t="s">
        <v>15</v>
      </c>
      <c r="B2" s="48"/>
      <c r="C2" s="49"/>
      <c r="D2" s="50"/>
      <c r="E2" s="3"/>
      <c r="F2" s="3"/>
      <c r="G2" s="3"/>
      <c r="H2" s="4"/>
      <c r="I2" s="4"/>
    </row>
    <row r="3" spans="1:11" ht="15.75" thickBot="1" x14ac:dyDescent="0.3">
      <c r="A3" s="49" t="s">
        <v>12</v>
      </c>
      <c r="B3" s="50"/>
      <c r="C3" s="49"/>
      <c r="D3" s="50"/>
      <c r="E3" s="3"/>
      <c r="F3" s="3"/>
      <c r="G3" s="3"/>
      <c r="H3" s="37" t="s">
        <v>13</v>
      </c>
      <c r="J3" s="37"/>
    </row>
    <row r="4" spans="1:11" x14ac:dyDescent="0.25">
      <c r="A4" s="29"/>
      <c r="B4" s="30"/>
      <c r="C4" s="2"/>
      <c r="D4" s="3"/>
      <c r="E4" s="3"/>
      <c r="F4" s="3"/>
      <c r="G4" s="3"/>
      <c r="H4" s="4"/>
      <c r="I4" s="4"/>
    </row>
    <row r="5" spans="1:11" ht="23.25" x14ac:dyDescent="0.25">
      <c r="A5" s="46" t="s">
        <v>22</v>
      </c>
      <c r="B5" s="46"/>
      <c r="C5" s="46"/>
      <c r="D5" s="46"/>
      <c r="E5" s="46"/>
      <c r="F5" s="46"/>
      <c r="G5" s="46"/>
      <c r="H5" s="46"/>
      <c r="I5" s="46"/>
      <c r="J5" s="26"/>
      <c r="K5" s="26"/>
    </row>
    <row r="6" spans="1:11" s="20" customFormat="1" ht="23.25" x14ac:dyDescent="0.25">
      <c r="A6" s="27"/>
      <c r="B6" s="27"/>
      <c r="C6" s="27"/>
      <c r="D6" s="27"/>
      <c r="E6" s="27"/>
      <c r="F6" s="27"/>
      <c r="G6" s="27"/>
      <c r="H6" s="27"/>
      <c r="I6" s="27"/>
      <c r="J6" s="27"/>
      <c r="K6" s="26"/>
    </row>
    <row r="7" spans="1:11" ht="18.75" customHeight="1" x14ac:dyDescent="0.25">
      <c r="A7" s="55" t="s">
        <v>10</v>
      </c>
      <c r="B7" s="55"/>
      <c r="C7" s="55"/>
      <c r="D7" s="55"/>
      <c r="E7" s="55"/>
      <c r="F7" s="55"/>
      <c r="G7" s="55"/>
      <c r="H7" s="55"/>
      <c r="I7" s="55"/>
      <c r="J7" s="35"/>
    </row>
    <row r="8" spans="1:11" s="20" customFormat="1" ht="18.7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</row>
    <row r="9" spans="1:11" x14ac:dyDescent="0.25">
      <c r="A9" s="65" t="s">
        <v>11</v>
      </c>
      <c r="B9" s="65"/>
      <c r="C9" s="65"/>
      <c r="D9" s="65"/>
      <c r="E9" s="65"/>
      <c r="F9" s="65"/>
      <c r="G9" s="65"/>
      <c r="H9" s="65"/>
      <c r="I9" s="65"/>
      <c r="J9" s="28"/>
      <c r="K9" s="28"/>
    </row>
    <row r="10" spans="1:11" x14ac:dyDescent="0.25">
      <c r="A10" s="2"/>
      <c r="B10" s="2"/>
      <c r="C10" s="2"/>
      <c r="D10" s="3"/>
      <c r="E10" s="3"/>
      <c r="F10" s="3"/>
      <c r="G10" s="3"/>
      <c r="H10" s="4"/>
      <c r="I10" s="4"/>
    </row>
    <row r="11" spans="1:11" ht="15" customHeight="1" x14ac:dyDescent="0.25">
      <c r="A11" s="68" t="s">
        <v>0</v>
      </c>
      <c r="B11" s="68" t="s">
        <v>1</v>
      </c>
      <c r="C11" s="68" t="s">
        <v>2</v>
      </c>
      <c r="D11" s="69" t="s">
        <v>3</v>
      </c>
      <c r="E11" s="69" t="s">
        <v>4</v>
      </c>
      <c r="F11" s="70" t="s">
        <v>7</v>
      </c>
      <c r="G11" s="43" t="s">
        <v>9</v>
      </c>
      <c r="H11" s="22" t="s">
        <v>6</v>
      </c>
      <c r="I11" s="45" t="s">
        <v>14</v>
      </c>
    </row>
    <row r="12" spans="1:11" ht="33.75" x14ac:dyDescent="0.25">
      <c r="A12" s="68"/>
      <c r="B12" s="68"/>
      <c r="C12" s="68"/>
      <c r="D12" s="69"/>
      <c r="E12" s="69"/>
      <c r="F12" s="71"/>
      <c r="G12" s="44"/>
      <c r="H12" s="23" t="s">
        <v>8</v>
      </c>
      <c r="I12" s="45"/>
    </row>
    <row r="13" spans="1:11" ht="125.25" customHeight="1" x14ac:dyDescent="0.25">
      <c r="A13" s="6">
        <v>1</v>
      </c>
      <c r="B13" s="7" t="s">
        <v>23</v>
      </c>
      <c r="C13" s="8" t="s">
        <v>24</v>
      </c>
      <c r="D13" s="9" t="s">
        <v>25</v>
      </c>
      <c r="E13" s="42">
        <v>23</v>
      </c>
      <c r="F13" s="21"/>
      <c r="G13" s="21"/>
      <c r="H13" s="24">
        <f>E13*F13</f>
        <v>0</v>
      </c>
      <c r="I13" s="25"/>
    </row>
    <row r="14" spans="1:11" ht="63.75" x14ac:dyDescent="0.25">
      <c r="A14" s="6">
        <v>2</v>
      </c>
      <c r="B14" s="7" t="s">
        <v>23</v>
      </c>
      <c r="C14" s="8" t="s">
        <v>26</v>
      </c>
      <c r="D14" s="9" t="s">
        <v>25</v>
      </c>
      <c r="E14" s="42">
        <v>23</v>
      </c>
      <c r="F14" s="21"/>
      <c r="G14" s="21"/>
      <c r="H14" s="24">
        <f t="shared" ref="H14:H77" si="0">E14*F14</f>
        <v>0</v>
      </c>
      <c r="I14" s="25"/>
    </row>
    <row r="15" spans="1:11" ht="51" x14ac:dyDescent="0.25">
      <c r="A15" s="6">
        <v>3</v>
      </c>
      <c r="B15" s="7" t="s">
        <v>23</v>
      </c>
      <c r="C15" s="12" t="s">
        <v>27</v>
      </c>
      <c r="D15" s="9" t="s">
        <v>25</v>
      </c>
      <c r="E15" s="42">
        <v>23</v>
      </c>
      <c r="F15" s="21"/>
      <c r="G15" s="21"/>
      <c r="H15" s="24">
        <f t="shared" si="0"/>
        <v>0</v>
      </c>
      <c r="I15" s="25"/>
    </row>
    <row r="16" spans="1:11" ht="38.25" x14ac:dyDescent="0.25">
      <c r="A16" s="6">
        <v>4</v>
      </c>
      <c r="B16" s="7" t="s">
        <v>28</v>
      </c>
      <c r="C16" s="11" t="s">
        <v>29</v>
      </c>
      <c r="D16" s="9" t="s">
        <v>30</v>
      </c>
      <c r="E16" s="42">
        <v>10</v>
      </c>
      <c r="F16" s="21"/>
      <c r="G16" s="21"/>
      <c r="H16" s="24">
        <f t="shared" si="0"/>
        <v>0</v>
      </c>
      <c r="I16" s="25"/>
    </row>
    <row r="17" spans="1:9" ht="25.5" x14ac:dyDescent="0.25">
      <c r="A17" s="6">
        <v>5</v>
      </c>
      <c r="B17" s="7" t="s">
        <v>31</v>
      </c>
      <c r="C17" s="17" t="s">
        <v>32</v>
      </c>
      <c r="D17" s="9" t="s">
        <v>30</v>
      </c>
      <c r="E17" s="42">
        <v>13</v>
      </c>
      <c r="F17" s="21"/>
      <c r="G17" s="21"/>
      <c r="H17" s="24">
        <f t="shared" si="0"/>
        <v>0</v>
      </c>
      <c r="I17" s="25"/>
    </row>
    <row r="18" spans="1:9" ht="38.25" x14ac:dyDescent="0.25">
      <c r="A18" s="6">
        <v>6</v>
      </c>
      <c r="B18" s="16" t="s">
        <v>31</v>
      </c>
      <c r="C18" s="18" t="s">
        <v>33</v>
      </c>
      <c r="D18" s="14" t="s">
        <v>30</v>
      </c>
      <c r="E18" s="42">
        <v>15</v>
      </c>
      <c r="F18" s="21"/>
      <c r="G18" s="21"/>
      <c r="H18" s="24">
        <f t="shared" si="0"/>
        <v>0</v>
      </c>
      <c r="I18" s="25"/>
    </row>
    <row r="19" spans="1:9" ht="38.25" x14ac:dyDescent="0.25">
      <c r="A19" s="6">
        <v>7</v>
      </c>
      <c r="B19" s="16" t="s">
        <v>34</v>
      </c>
      <c r="C19" s="18" t="s">
        <v>35</v>
      </c>
      <c r="D19" s="14" t="s">
        <v>30</v>
      </c>
      <c r="E19" s="42">
        <v>8</v>
      </c>
      <c r="F19" s="21"/>
      <c r="G19" s="21"/>
      <c r="H19" s="24">
        <f t="shared" si="0"/>
        <v>0</v>
      </c>
      <c r="I19" s="25"/>
    </row>
    <row r="20" spans="1:9" ht="38.25" x14ac:dyDescent="0.25">
      <c r="A20" s="6">
        <v>8</v>
      </c>
      <c r="B20" s="16" t="s">
        <v>34</v>
      </c>
      <c r="C20" s="15" t="s">
        <v>36</v>
      </c>
      <c r="D20" s="14" t="s">
        <v>25</v>
      </c>
      <c r="E20" s="42">
        <v>11</v>
      </c>
      <c r="F20" s="21"/>
      <c r="G20" s="21"/>
      <c r="H20" s="24">
        <f t="shared" si="0"/>
        <v>0</v>
      </c>
      <c r="I20" s="25"/>
    </row>
    <row r="21" spans="1:9" ht="25.5" x14ac:dyDescent="0.25">
      <c r="A21" s="6">
        <v>9</v>
      </c>
      <c r="B21" s="7" t="s">
        <v>37</v>
      </c>
      <c r="C21" s="11" t="s">
        <v>38</v>
      </c>
      <c r="D21" s="9" t="s">
        <v>30</v>
      </c>
      <c r="E21" s="42">
        <v>8</v>
      </c>
      <c r="F21" s="21"/>
      <c r="G21" s="21"/>
      <c r="H21" s="24">
        <f t="shared" si="0"/>
        <v>0</v>
      </c>
      <c r="I21" s="25"/>
    </row>
    <row r="22" spans="1:9" ht="25.5" x14ac:dyDescent="0.25">
      <c r="A22" s="6">
        <v>10</v>
      </c>
      <c r="B22" s="7" t="s">
        <v>39</v>
      </c>
      <c r="C22" s="8" t="s">
        <v>40</v>
      </c>
      <c r="D22" s="9" t="s">
        <v>30</v>
      </c>
      <c r="E22" s="42">
        <v>12</v>
      </c>
      <c r="F22" s="21"/>
      <c r="G22" s="21"/>
      <c r="H22" s="24">
        <f t="shared" si="0"/>
        <v>0</v>
      </c>
      <c r="I22" s="25"/>
    </row>
    <row r="23" spans="1:9" ht="25.5" x14ac:dyDescent="0.25">
      <c r="A23" s="6">
        <v>11</v>
      </c>
      <c r="B23" s="7" t="s">
        <v>41</v>
      </c>
      <c r="C23" s="8" t="s">
        <v>42</v>
      </c>
      <c r="D23" s="9" t="s">
        <v>30</v>
      </c>
      <c r="E23" s="42">
        <v>7</v>
      </c>
      <c r="F23" s="21"/>
      <c r="G23" s="21"/>
      <c r="H23" s="24">
        <f t="shared" si="0"/>
        <v>0</v>
      </c>
      <c r="I23" s="25"/>
    </row>
    <row r="24" spans="1:9" ht="25.5" x14ac:dyDescent="0.25">
      <c r="A24" s="6">
        <v>12</v>
      </c>
      <c r="B24" s="7" t="s">
        <v>43</v>
      </c>
      <c r="C24" s="8" t="s">
        <v>44</v>
      </c>
      <c r="D24" s="9" t="s">
        <v>25</v>
      </c>
      <c r="E24" s="42">
        <v>225</v>
      </c>
      <c r="F24" s="21"/>
      <c r="G24" s="21"/>
      <c r="H24" s="24">
        <f t="shared" si="0"/>
        <v>0</v>
      </c>
      <c r="I24" s="25"/>
    </row>
    <row r="25" spans="1:9" ht="38.25" x14ac:dyDescent="0.25">
      <c r="A25" s="6">
        <v>13</v>
      </c>
      <c r="B25" s="7" t="s">
        <v>45</v>
      </c>
      <c r="C25" s="8" t="s">
        <v>46</v>
      </c>
      <c r="D25" s="9" t="s">
        <v>25</v>
      </c>
      <c r="E25" s="42">
        <v>385</v>
      </c>
      <c r="F25" s="21"/>
      <c r="G25" s="21"/>
      <c r="H25" s="24">
        <f t="shared" si="0"/>
        <v>0</v>
      </c>
      <c r="I25" s="25"/>
    </row>
    <row r="26" spans="1:9" ht="38.25" x14ac:dyDescent="0.25">
      <c r="A26" s="6">
        <v>14</v>
      </c>
      <c r="B26" s="7" t="s">
        <v>47</v>
      </c>
      <c r="C26" s="8" t="s">
        <v>48</v>
      </c>
      <c r="D26" s="9" t="s">
        <v>30</v>
      </c>
      <c r="E26" s="42">
        <v>26</v>
      </c>
      <c r="F26" s="21"/>
      <c r="G26" s="21"/>
      <c r="H26" s="24">
        <f t="shared" si="0"/>
        <v>0</v>
      </c>
      <c r="I26" s="25"/>
    </row>
    <row r="27" spans="1:9" s="20" customFormat="1" ht="38.25" x14ac:dyDescent="0.25">
      <c r="A27" s="6">
        <v>15</v>
      </c>
      <c r="B27" s="7" t="s">
        <v>49</v>
      </c>
      <c r="C27" s="8" t="s">
        <v>50</v>
      </c>
      <c r="D27" s="9" t="s">
        <v>25</v>
      </c>
      <c r="E27" s="42">
        <v>65</v>
      </c>
      <c r="F27" s="21"/>
      <c r="G27" s="21"/>
      <c r="H27" s="24">
        <f t="shared" si="0"/>
        <v>0</v>
      </c>
      <c r="I27" s="25"/>
    </row>
    <row r="28" spans="1:9" ht="51" x14ac:dyDescent="0.25">
      <c r="A28" s="6">
        <v>16</v>
      </c>
      <c r="B28" s="7" t="s">
        <v>51</v>
      </c>
      <c r="C28" s="8" t="s">
        <v>52</v>
      </c>
      <c r="D28" s="9" t="s">
        <v>30</v>
      </c>
      <c r="E28" s="42">
        <v>70</v>
      </c>
      <c r="F28" s="21"/>
      <c r="G28" s="21"/>
      <c r="H28" s="24">
        <f t="shared" si="0"/>
        <v>0</v>
      </c>
      <c r="I28" s="25"/>
    </row>
    <row r="29" spans="1:9" s="20" customFormat="1" ht="51" x14ac:dyDescent="0.25">
      <c r="A29" s="6">
        <v>17</v>
      </c>
      <c r="B29" s="7" t="s">
        <v>51</v>
      </c>
      <c r="C29" s="8" t="s">
        <v>53</v>
      </c>
      <c r="D29" s="9" t="s">
        <v>30</v>
      </c>
      <c r="E29" s="42">
        <v>44</v>
      </c>
      <c r="F29" s="21"/>
      <c r="G29" s="21"/>
      <c r="H29" s="24">
        <f t="shared" si="0"/>
        <v>0</v>
      </c>
      <c r="I29" s="25"/>
    </row>
    <row r="30" spans="1:9" s="20" customFormat="1" ht="51" x14ac:dyDescent="0.25">
      <c r="A30" s="6">
        <v>18</v>
      </c>
      <c r="B30" s="7" t="s">
        <v>54</v>
      </c>
      <c r="C30" s="8" t="s">
        <v>55</v>
      </c>
      <c r="D30" s="9" t="s">
        <v>25</v>
      </c>
      <c r="E30" s="42">
        <v>38</v>
      </c>
      <c r="F30" s="21"/>
      <c r="G30" s="21"/>
      <c r="H30" s="24">
        <f t="shared" si="0"/>
        <v>0</v>
      </c>
      <c r="I30" s="25"/>
    </row>
    <row r="31" spans="1:9" s="20" customFormat="1" ht="25.5" x14ac:dyDescent="0.25">
      <c r="A31" s="6">
        <v>19</v>
      </c>
      <c r="B31" s="7" t="s">
        <v>56</v>
      </c>
      <c r="C31" s="8" t="s">
        <v>57</v>
      </c>
      <c r="D31" s="9" t="s">
        <v>30</v>
      </c>
      <c r="E31" s="42">
        <v>36</v>
      </c>
      <c r="F31" s="21"/>
      <c r="G31" s="21"/>
      <c r="H31" s="24">
        <f t="shared" si="0"/>
        <v>0</v>
      </c>
      <c r="I31" s="25"/>
    </row>
    <row r="32" spans="1:9" s="20" customFormat="1" ht="25.5" x14ac:dyDescent="0.25">
      <c r="A32" s="6">
        <v>20</v>
      </c>
      <c r="B32" s="7" t="s">
        <v>58</v>
      </c>
      <c r="C32" s="8" t="s">
        <v>59</v>
      </c>
      <c r="D32" s="9" t="s">
        <v>25</v>
      </c>
      <c r="E32" s="42">
        <v>45</v>
      </c>
      <c r="F32" s="21"/>
      <c r="G32" s="21"/>
      <c r="H32" s="24">
        <f t="shared" si="0"/>
        <v>0</v>
      </c>
      <c r="I32" s="25"/>
    </row>
    <row r="33" spans="1:9" s="20" customFormat="1" ht="38.25" x14ac:dyDescent="0.25">
      <c r="A33" s="6">
        <v>21</v>
      </c>
      <c r="B33" s="7" t="s">
        <v>60</v>
      </c>
      <c r="C33" s="8" t="s">
        <v>61</v>
      </c>
      <c r="D33" s="9" t="s">
        <v>25</v>
      </c>
      <c r="E33" s="42">
        <v>45</v>
      </c>
      <c r="F33" s="21"/>
      <c r="G33" s="21"/>
      <c r="H33" s="24">
        <f t="shared" si="0"/>
        <v>0</v>
      </c>
      <c r="I33" s="25"/>
    </row>
    <row r="34" spans="1:9" s="20" customFormat="1" ht="51" x14ac:dyDescent="0.25">
      <c r="A34" s="6">
        <v>22</v>
      </c>
      <c r="B34" s="7" t="s">
        <v>62</v>
      </c>
      <c r="C34" s="8" t="s">
        <v>63</v>
      </c>
      <c r="D34" s="9" t="s">
        <v>25</v>
      </c>
      <c r="E34" s="42">
        <v>55</v>
      </c>
      <c r="F34" s="21"/>
      <c r="G34" s="21"/>
      <c r="H34" s="24">
        <f t="shared" si="0"/>
        <v>0</v>
      </c>
      <c r="I34" s="25"/>
    </row>
    <row r="35" spans="1:9" s="20" customFormat="1" ht="51" x14ac:dyDescent="0.25">
      <c r="A35" s="6">
        <v>23</v>
      </c>
      <c r="B35" s="7" t="s">
        <v>62</v>
      </c>
      <c r="C35" s="8" t="s">
        <v>64</v>
      </c>
      <c r="D35" s="9" t="s">
        <v>25</v>
      </c>
      <c r="E35" s="42">
        <v>75</v>
      </c>
      <c r="F35" s="21"/>
      <c r="G35" s="21"/>
      <c r="H35" s="24">
        <f t="shared" si="0"/>
        <v>0</v>
      </c>
      <c r="I35" s="25"/>
    </row>
    <row r="36" spans="1:9" s="20" customFormat="1" ht="51" x14ac:dyDescent="0.25">
      <c r="A36" s="6">
        <v>24</v>
      </c>
      <c r="B36" s="7" t="s">
        <v>65</v>
      </c>
      <c r="C36" s="8" t="s">
        <v>66</v>
      </c>
      <c r="D36" s="9" t="s">
        <v>25</v>
      </c>
      <c r="E36" s="42">
        <v>135</v>
      </c>
      <c r="F36" s="21"/>
      <c r="G36" s="21"/>
      <c r="H36" s="24">
        <f t="shared" si="0"/>
        <v>0</v>
      </c>
      <c r="I36" s="25"/>
    </row>
    <row r="37" spans="1:9" s="20" customFormat="1" ht="51" x14ac:dyDescent="0.25">
      <c r="A37" s="6">
        <v>25</v>
      </c>
      <c r="B37" s="7" t="s">
        <v>65</v>
      </c>
      <c r="C37" s="8" t="s">
        <v>67</v>
      </c>
      <c r="D37" s="9" t="s">
        <v>25</v>
      </c>
      <c r="E37" s="42">
        <v>190</v>
      </c>
      <c r="F37" s="21"/>
      <c r="G37" s="21"/>
      <c r="H37" s="24">
        <f t="shared" si="0"/>
        <v>0</v>
      </c>
      <c r="I37" s="25"/>
    </row>
    <row r="38" spans="1:9" s="20" customFormat="1" ht="51" x14ac:dyDescent="0.25">
      <c r="A38" s="6">
        <v>26</v>
      </c>
      <c r="B38" s="7" t="s">
        <v>65</v>
      </c>
      <c r="C38" s="8" t="s">
        <v>68</v>
      </c>
      <c r="D38" s="9" t="s">
        <v>25</v>
      </c>
      <c r="E38" s="42">
        <v>150</v>
      </c>
      <c r="F38" s="21"/>
      <c r="G38" s="21"/>
      <c r="H38" s="24">
        <f t="shared" si="0"/>
        <v>0</v>
      </c>
      <c r="I38" s="25"/>
    </row>
    <row r="39" spans="1:9" s="20" customFormat="1" ht="51" x14ac:dyDescent="0.25">
      <c r="A39" s="6">
        <v>27</v>
      </c>
      <c r="B39" s="7" t="s">
        <v>65</v>
      </c>
      <c r="C39" s="8" t="s">
        <v>69</v>
      </c>
      <c r="D39" s="9" t="s">
        <v>25</v>
      </c>
      <c r="E39" s="42">
        <v>200</v>
      </c>
      <c r="F39" s="21"/>
      <c r="G39" s="21"/>
      <c r="H39" s="24">
        <f t="shared" si="0"/>
        <v>0</v>
      </c>
      <c r="I39" s="25"/>
    </row>
    <row r="40" spans="1:9" s="20" customFormat="1" ht="51" x14ac:dyDescent="0.25">
      <c r="A40" s="6">
        <v>28</v>
      </c>
      <c r="B40" s="7" t="s">
        <v>70</v>
      </c>
      <c r="C40" s="8" t="s">
        <v>71</v>
      </c>
      <c r="D40" s="9" t="s">
        <v>25</v>
      </c>
      <c r="E40" s="42">
        <v>280</v>
      </c>
      <c r="F40" s="21"/>
      <c r="G40" s="21"/>
      <c r="H40" s="24">
        <f t="shared" si="0"/>
        <v>0</v>
      </c>
      <c r="I40" s="25"/>
    </row>
    <row r="41" spans="1:9" s="20" customFormat="1" ht="38.25" x14ac:dyDescent="0.25">
      <c r="A41" s="6">
        <v>29</v>
      </c>
      <c r="B41" s="7" t="s">
        <v>72</v>
      </c>
      <c r="C41" s="8" t="s">
        <v>73</v>
      </c>
      <c r="D41" s="9" t="s">
        <v>74</v>
      </c>
      <c r="E41" s="42">
        <v>70</v>
      </c>
      <c r="F41" s="21"/>
      <c r="G41" s="21"/>
      <c r="H41" s="24">
        <f t="shared" si="0"/>
        <v>0</v>
      </c>
      <c r="I41" s="25"/>
    </row>
    <row r="42" spans="1:9" s="20" customFormat="1" ht="38.25" x14ac:dyDescent="0.25">
      <c r="A42" s="6">
        <v>30</v>
      </c>
      <c r="B42" s="7" t="s">
        <v>72</v>
      </c>
      <c r="C42" s="8" t="s">
        <v>75</v>
      </c>
      <c r="D42" s="9" t="s">
        <v>74</v>
      </c>
      <c r="E42" s="42">
        <v>49</v>
      </c>
      <c r="F42" s="21"/>
      <c r="G42" s="21"/>
      <c r="H42" s="24">
        <f t="shared" si="0"/>
        <v>0</v>
      </c>
      <c r="I42" s="25"/>
    </row>
    <row r="43" spans="1:9" s="20" customFormat="1" ht="38.25" x14ac:dyDescent="0.25">
      <c r="A43" s="6">
        <v>31</v>
      </c>
      <c r="B43" s="7" t="s">
        <v>72</v>
      </c>
      <c r="C43" s="8" t="s">
        <v>76</v>
      </c>
      <c r="D43" s="9" t="s">
        <v>74</v>
      </c>
      <c r="E43" s="42">
        <v>56</v>
      </c>
      <c r="F43" s="21"/>
      <c r="G43" s="21"/>
      <c r="H43" s="24">
        <f t="shared" si="0"/>
        <v>0</v>
      </c>
      <c r="I43" s="25"/>
    </row>
    <row r="44" spans="1:9" s="20" customFormat="1" ht="38.25" x14ac:dyDescent="0.25">
      <c r="A44" s="6">
        <v>32</v>
      </c>
      <c r="B44" s="7" t="s">
        <v>72</v>
      </c>
      <c r="C44" s="8" t="s">
        <v>77</v>
      </c>
      <c r="D44" s="9" t="s">
        <v>74</v>
      </c>
      <c r="E44" s="42">
        <v>54</v>
      </c>
      <c r="F44" s="21"/>
      <c r="G44" s="21"/>
      <c r="H44" s="24">
        <f t="shared" si="0"/>
        <v>0</v>
      </c>
      <c r="I44" s="25"/>
    </row>
    <row r="45" spans="1:9" s="20" customFormat="1" ht="38.25" x14ac:dyDescent="0.25">
      <c r="A45" s="6">
        <v>33</v>
      </c>
      <c r="B45" s="7" t="s">
        <v>72</v>
      </c>
      <c r="C45" s="8" t="s">
        <v>78</v>
      </c>
      <c r="D45" s="9" t="s">
        <v>74</v>
      </c>
      <c r="E45" s="42">
        <v>36</v>
      </c>
      <c r="F45" s="21"/>
      <c r="G45" s="21"/>
      <c r="H45" s="24">
        <f t="shared" si="0"/>
        <v>0</v>
      </c>
      <c r="I45" s="25"/>
    </row>
    <row r="46" spans="1:9" s="20" customFormat="1" ht="38.25" x14ac:dyDescent="0.25">
      <c r="A46" s="6">
        <v>34</v>
      </c>
      <c r="B46" s="7" t="s">
        <v>79</v>
      </c>
      <c r="C46" s="8" t="s">
        <v>80</v>
      </c>
      <c r="D46" s="9" t="s">
        <v>74</v>
      </c>
      <c r="E46" s="42">
        <v>35</v>
      </c>
      <c r="F46" s="21"/>
      <c r="G46" s="21"/>
      <c r="H46" s="24">
        <f t="shared" si="0"/>
        <v>0</v>
      </c>
      <c r="I46" s="25"/>
    </row>
    <row r="47" spans="1:9" s="20" customFormat="1" ht="38.25" x14ac:dyDescent="0.25">
      <c r="A47" s="6">
        <v>35</v>
      </c>
      <c r="B47" s="7" t="s">
        <v>79</v>
      </c>
      <c r="C47" s="8" t="s">
        <v>81</v>
      </c>
      <c r="D47" s="9" t="s">
        <v>74</v>
      </c>
      <c r="E47" s="42">
        <v>25</v>
      </c>
      <c r="F47" s="21"/>
      <c r="G47" s="21"/>
      <c r="H47" s="24">
        <f t="shared" si="0"/>
        <v>0</v>
      </c>
      <c r="I47" s="25"/>
    </row>
    <row r="48" spans="1:9" s="20" customFormat="1" ht="38.25" x14ac:dyDescent="0.25">
      <c r="A48" s="6">
        <v>36</v>
      </c>
      <c r="B48" s="7" t="s">
        <v>79</v>
      </c>
      <c r="C48" s="8" t="s">
        <v>82</v>
      </c>
      <c r="D48" s="9" t="s">
        <v>74</v>
      </c>
      <c r="E48" s="42">
        <v>25</v>
      </c>
      <c r="F48" s="21"/>
      <c r="G48" s="21"/>
      <c r="H48" s="24">
        <f t="shared" si="0"/>
        <v>0</v>
      </c>
      <c r="I48" s="25"/>
    </row>
    <row r="49" spans="1:9" s="20" customFormat="1" ht="38.25" x14ac:dyDescent="0.25">
      <c r="A49" s="6">
        <v>37</v>
      </c>
      <c r="B49" s="7" t="s">
        <v>79</v>
      </c>
      <c r="C49" s="8" t="s">
        <v>83</v>
      </c>
      <c r="D49" s="9" t="s">
        <v>74</v>
      </c>
      <c r="E49" s="42">
        <v>25</v>
      </c>
      <c r="F49" s="21"/>
      <c r="G49" s="21"/>
      <c r="H49" s="24">
        <f t="shared" si="0"/>
        <v>0</v>
      </c>
      <c r="I49" s="25"/>
    </row>
    <row r="50" spans="1:9" s="20" customFormat="1" ht="38.25" x14ac:dyDescent="0.25">
      <c r="A50" s="6">
        <v>38</v>
      </c>
      <c r="B50" s="7" t="s">
        <v>79</v>
      </c>
      <c r="C50" s="8" t="s">
        <v>84</v>
      </c>
      <c r="D50" s="9" t="s">
        <v>74</v>
      </c>
      <c r="E50" s="42">
        <v>25</v>
      </c>
      <c r="F50" s="21"/>
      <c r="G50" s="21"/>
      <c r="H50" s="24">
        <f t="shared" si="0"/>
        <v>0</v>
      </c>
      <c r="I50" s="25"/>
    </row>
    <row r="51" spans="1:9" s="20" customFormat="1" ht="25.5" x14ac:dyDescent="0.25">
      <c r="A51" s="6">
        <v>39</v>
      </c>
      <c r="B51" s="7" t="s">
        <v>85</v>
      </c>
      <c r="C51" s="8" t="s">
        <v>86</v>
      </c>
      <c r="D51" s="9" t="s">
        <v>74</v>
      </c>
      <c r="E51" s="42">
        <v>16</v>
      </c>
      <c r="F51" s="21"/>
      <c r="G51" s="21"/>
      <c r="H51" s="24">
        <f t="shared" si="0"/>
        <v>0</v>
      </c>
      <c r="I51" s="25"/>
    </row>
    <row r="52" spans="1:9" s="20" customFormat="1" ht="25.5" x14ac:dyDescent="0.25">
      <c r="A52" s="6">
        <v>40</v>
      </c>
      <c r="B52" s="7" t="s">
        <v>85</v>
      </c>
      <c r="C52" s="8" t="s">
        <v>87</v>
      </c>
      <c r="D52" s="9" t="s">
        <v>74</v>
      </c>
      <c r="E52" s="42">
        <v>20</v>
      </c>
      <c r="F52" s="21"/>
      <c r="G52" s="21"/>
      <c r="H52" s="24">
        <f t="shared" si="0"/>
        <v>0</v>
      </c>
      <c r="I52" s="25"/>
    </row>
    <row r="53" spans="1:9" s="20" customFormat="1" ht="25.5" x14ac:dyDescent="0.25">
      <c r="A53" s="6">
        <v>41</v>
      </c>
      <c r="B53" s="7" t="s">
        <v>85</v>
      </c>
      <c r="C53" s="8" t="s">
        <v>88</v>
      </c>
      <c r="D53" s="9" t="s">
        <v>74</v>
      </c>
      <c r="E53" s="42">
        <v>18</v>
      </c>
      <c r="F53" s="21"/>
      <c r="G53" s="21"/>
      <c r="H53" s="24">
        <f t="shared" si="0"/>
        <v>0</v>
      </c>
      <c r="I53" s="25"/>
    </row>
    <row r="54" spans="1:9" s="20" customFormat="1" ht="25.5" x14ac:dyDescent="0.25">
      <c r="A54" s="6">
        <v>42</v>
      </c>
      <c r="B54" s="7" t="s">
        <v>85</v>
      </c>
      <c r="C54" s="8" t="s">
        <v>89</v>
      </c>
      <c r="D54" s="9" t="s">
        <v>74</v>
      </c>
      <c r="E54" s="42">
        <v>18</v>
      </c>
      <c r="F54" s="21"/>
      <c r="G54" s="21"/>
      <c r="H54" s="24">
        <f t="shared" si="0"/>
        <v>0</v>
      </c>
      <c r="I54" s="25"/>
    </row>
    <row r="55" spans="1:9" s="20" customFormat="1" ht="38.25" x14ac:dyDescent="0.25">
      <c r="A55" s="6">
        <v>43</v>
      </c>
      <c r="B55" s="7" t="s">
        <v>90</v>
      </c>
      <c r="C55" s="8" t="s">
        <v>91</v>
      </c>
      <c r="D55" s="9" t="s">
        <v>92</v>
      </c>
      <c r="E55" s="42">
        <v>50</v>
      </c>
      <c r="F55" s="21"/>
      <c r="G55" s="21"/>
      <c r="H55" s="24">
        <f t="shared" si="0"/>
        <v>0</v>
      </c>
      <c r="I55" s="25"/>
    </row>
    <row r="56" spans="1:9" s="20" customFormat="1" ht="38.25" x14ac:dyDescent="0.25">
      <c r="A56" s="6">
        <v>44</v>
      </c>
      <c r="B56" s="7" t="s">
        <v>90</v>
      </c>
      <c r="C56" s="8" t="s">
        <v>93</v>
      </c>
      <c r="D56" s="9" t="s">
        <v>92</v>
      </c>
      <c r="E56" s="42">
        <v>55</v>
      </c>
      <c r="F56" s="21"/>
      <c r="G56" s="21"/>
      <c r="H56" s="24">
        <f t="shared" si="0"/>
        <v>0</v>
      </c>
      <c r="I56" s="25"/>
    </row>
    <row r="57" spans="1:9" s="20" customFormat="1" ht="38.25" x14ac:dyDescent="0.25">
      <c r="A57" s="6">
        <v>45</v>
      </c>
      <c r="B57" s="7" t="s">
        <v>90</v>
      </c>
      <c r="C57" s="8" t="s">
        <v>94</v>
      </c>
      <c r="D57" s="9" t="s">
        <v>92</v>
      </c>
      <c r="E57" s="42">
        <v>68</v>
      </c>
      <c r="F57" s="21"/>
      <c r="G57" s="21"/>
      <c r="H57" s="24">
        <f t="shared" si="0"/>
        <v>0</v>
      </c>
      <c r="I57" s="25"/>
    </row>
    <row r="58" spans="1:9" s="20" customFormat="1" ht="38.25" x14ac:dyDescent="0.25">
      <c r="A58" s="6">
        <v>46</v>
      </c>
      <c r="B58" s="7" t="s">
        <v>90</v>
      </c>
      <c r="C58" s="8" t="s">
        <v>95</v>
      </c>
      <c r="D58" s="9" t="s">
        <v>92</v>
      </c>
      <c r="E58" s="42">
        <v>63</v>
      </c>
      <c r="F58" s="21"/>
      <c r="G58" s="21"/>
      <c r="H58" s="24">
        <f t="shared" si="0"/>
        <v>0</v>
      </c>
      <c r="I58" s="25"/>
    </row>
    <row r="59" spans="1:9" s="20" customFormat="1" ht="38.25" x14ac:dyDescent="0.25">
      <c r="A59" s="6">
        <v>47</v>
      </c>
      <c r="B59" s="7" t="s">
        <v>90</v>
      </c>
      <c r="C59" s="8" t="s">
        <v>96</v>
      </c>
      <c r="D59" s="9" t="s">
        <v>92</v>
      </c>
      <c r="E59" s="42">
        <v>40</v>
      </c>
      <c r="F59" s="21"/>
      <c r="G59" s="21"/>
      <c r="H59" s="24">
        <f t="shared" si="0"/>
        <v>0</v>
      </c>
      <c r="I59" s="25"/>
    </row>
    <row r="60" spans="1:9" s="20" customFormat="1" ht="38.25" x14ac:dyDescent="0.25">
      <c r="A60" s="6">
        <v>48</v>
      </c>
      <c r="B60" s="7" t="s">
        <v>90</v>
      </c>
      <c r="C60" s="8" t="s">
        <v>97</v>
      </c>
      <c r="D60" s="9" t="s">
        <v>92</v>
      </c>
      <c r="E60" s="42">
        <v>45</v>
      </c>
      <c r="F60" s="21"/>
      <c r="G60" s="21"/>
      <c r="H60" s="24">
        <f t="shared" si="0"/>
        <v>0</v>
      </c>
      <c r="I60" s="25"/>
    </row>
    <row r="61" spans="1:9" s="20" customFormat="1" ht="38.25" x14ac:dyDescent="0.25">
      <c r="A61" s="6">
        <v>49</v>
      </c>
      <c r="B61" s="7" t="s">
        <v>90</v>
      </c>
      <c r="C61" s="8" t="s">
        <v>98</v>
      </c>
      <c r="D61" s="9" t="s">
        <v>92</v>
      </c>
      <c r="E61" s="42">
        <v>47</v>
      </c>
      <c r="F61" s="21"/>
      <c r="G61" s="21"/>
      <c r="H61" s="24">
        <f t="shared" si="0"/>
        <v>0</v>
      </c>
      <c r="I61" s="25"/>
    </row>
    <row r="62" spans="1:9" s="20" customFormat="1" ht="38.25" x14ac:dyDescent="0.25">
      <c r="A62" s="6">
        <v>50</v>
      </c>
      <c r="B62" s="7" t="s">
        <v>90</v>
      </c>
      <c r="C62" s="8" t="s">
        <v>99</v>
      </c>
      <c r="D62" s="9" t="s">
        <v>92</v>
      </c>
      <c r="E62" s="42">
        <v>34</v>
      </c>
      <c r="F62" s="21"/>
      <c r="G62" s="21"/>
      <c r="H62" s="24">
        <f t="shared" si="0"/>
        <v>0</v>
      </c>
      <c r="I62" s="25"/>
    </row>
    <row r="63" spans="1:9" s="20" customFormat="1" ht="38.25" x14ac:dyDescent="0.25">
      <c r="A63" s="6">
        <v>51</v>
      </c>
      <c r="B63" s="7" t="s">
        <v>100</v>
      </c>
      <c r="C63" s="8" t="s">
        <v>101</v>
      </c>
      <c r="D63" s="9" t="s">
        <v>92</v>
      </c>
      <c r="E63" s="42">
        <v>125</v>
      </c>
      <c r="F63" s="21"/>
      <c r="G63" s="21"/>
      <c r="H63" s="24">
        <f t="shared" si="0"/>
        <v>0</v>
      </c>
      <c r="I63" s="25"/>
    </row>
    <row r="64" spans="1:9" s="20" customFormat="1" ht="38.25" x14ac:dyDescent="0.25">
      <c r="A64" s="6">
        <v>52</v>
      </c>
      <c r="B64" s="7" t="s">
        <v>102</v>
      </c>
      <c r="C64" s="8" t="s">
        <v>103</v>
      </c>
      <c r="D64" s="9" t="s">
        <v>104</v>
      </c>
      <c r="E64" s="42">
        <v>23</v>
      </c>
      <c r="F64" s="21"/>
      <c r="G64" s="21"/>
      <c r="H64" s="24">
        <f t="shared" si="0"/>
        <v>0</v>
      </c>
      <c r="I64" s="25"/>
    </row>
    <row r="65" spans="1:9" s="20" customFormat="1" ht="38.25" x14ac:dyDescent="0.25">
      <c r="A65" s="6">
        <v>53</v>
      </c>
      <c r="B65" s="7" t="s">
        <v>102</v>
      </c>
      <c r="C65" s="8" t="s">
        <v>105</v>
      </c>
      <c r="D65" s="9" t="s">
        <v>104</v>
      </c>
      <c r="E65" s="42">
        <v>23</v>
      </c>
      <c r="F65" s="21"/>
      <c r="G65" s="21"/>
      <c r="H65" s="24">
        <f t="shared" si="0"/>
        <v>0</v>
      </c>
      <c r="I65" s="25"/>
    </row>
    <row r="66" spans="1:9" s="20" customFormat="1" ht="38.25" x14ac:dyDescent="0.25">
      <c r="A66" s="6">
        <v>54</v>
      </c>
      <c r="B66" s="7" t="s">
        <v>102</v>
      </c>
      <c r="C66" s="8" t="s">
        <v>106</v>
      </c>
      <c r="D66" s="9" t="s">
        <v>104</v>
      </c>
      <c r="E66" s="42">
        <v>20</v>
      </c>
      <c r="F66" s="21"/>
      <c r="G66" s="21"/>
      <c r="H66" s="24">
        <f t="shared" si="0"/>
        <v>0</v>
      </c>
      <c r="I66" s="25"/>
    </row>
    <row r="67" spans="1:9" s="20" customFormat="1" ht="76.5" x14ac:dyDescent="0.25">
      <c r="A67" s="6">
        <v>55</v>
      </c>
      <c r="B67" s="7" t="s">
        <v>107</v>
      </c>
      <c r="C67" s="8" t="s">
        <v>108</v>
      </c>
      <c r="D67" s="9" t="s">
        <v>104</v>
      </c>
      <c r="E67" s="42">
        <v>36</v>
      </c>
      <c r="F67" s="21"/>
      <c r="G67" s="21"/>
      <c r="H67" s="24">
        <f t="shared" si="0"/>
        <v>0</v>
      </c>
      <c r="I67" s="25"/>
    </row>
    <row r="68" spans="1:9" s="20" customFormat="1" ht="102" x14ac:dyDescent="0.25">
      <c r="A68" s="6">
        <v>56</v>
      </c>
      <c r="B68" s="7" t="s">
        <v>107</v>
      </c>
      <c r="C68" s="8" t="s">
        <v>109</v>
      </c>
      <c r="D68" s="9" t="s">
        <v>104</v>
      </c>
      <c r="E68" s="42">
        <v>22</v>
      </c>
      <c r="F68" s="21"/>
      <c r="G68" s="21"/>
      <c r="H68" s="24">
        <f t="shared" si="0"/>
        <v>0</v>
      </c>
      <c r="I68" s="25"/>
    </row>
    <row r="69" spans="1:9" s="20" customFormat="1" ht="51" x14ac:dyDescent="0.25">
      <c r="A69" s="6">
        <v>57</v>
      </c>
      <c r="B69" s="7" t="s">
        <v>110</v>
      </c>
      <c r="C69" s="8" t="s">
        <v>111</v>
      </c>
      <c r="D69" s="9" t="s">
        <v>104</v>
      </c>
      <c r="E69" s="42">
        <v>20</v>
      </c>
      <c r="F69" s="21"/>
      <c r="G69" s="21"/>
      <c r="H69" s="24">
        <f t="shared" si="0"/>
        <v>0</v>
      </c>
      <c r="I69" s="25"/>
    </row>
    <row r="70" spans="1:9" s="20" customFormat="1" ht="76.5" x14ac:dyDescent="0.25">
      <c r="A70" s="6">
        <v>58</v>
      </c>
      <c r="B70" s="7" t="s">
        <v>112</v>
      </c>
      <c r="C70" s="8" t="s">
        <v>113</v>
      </c>
      <c r="D70" s="9" t="s">
        <v>104</v>
      </c>
      <c r="E70" s="42">
        <v>57</v>
      </c>
      <c r="F70" s="21"/>
      <c r="G70" s="21"/>
      <c r="H70" s="24">
        <f t="shared" si="0"/>
        <v>0</v>
      </c>
      <c r="I70" s="25"/>
    </row>
    <row r="71" spans="1:9" s="20" customFormat="1" ht="25.5" x14ac:dyDescent="0.25">
      <c r="A71" s="6">
        <v>59</v>
      </c>
      <c r="B71" s="7" t="s">
        <v>114</v>
      </c>
      <c r="C71" s="8" t="s">
        <v>115</v>
      </c>
      <c r="D71" s="9" t="s">
        <v>92</v>
      </c>
      <c r="E71" s="42">
        <v>17</v>
      </c>
      <c r="F71" s="21"/>
      <c r="G71" s="21"/>
      <c r="H71" s="24">
        <f t="shared" si="0"/>
        <v>0</v>
      </c>
      <c r="I71" s="25"/>
    </row>
    <row r="72" spans="1:9" s="20" customFormat="1" ht="25.5" x14ac:dyDescent="0.25">
      <c r="A72" s="6">
        <v>60</v>
      </c>
      <c r="B72" s="7" t="s">
        <v>116</v>
      </c>
      <c r="C72" s="8" t="s">
        <v>117</v>
      </c>
      <c r="D72" s="9" t="s">
        <v>104</v>
      </c>
      <c r="E72" s="42">
        <v>25</v>
      </c>
      <c r="F72" s="21"/>
      <c r="G72" s="21"/>
      <c r="H72" s="24">
        <f t="shared" si="0"/>
        <v>0</v>
      </c>
      <c r="I72" s="25"/>
    </row>
    <row r="73" spans="1:9" s="20" customFormat="1" ht="25.5" x14ac:dyDescent="0.25">
      <c r="A73" s="6">
        <v>61</v>
      </c>
      <c r="B73" s="7" t="s">
        <v>116</v>
      </c>
      <c r="C73" s="8" t="s">
        <v>118</v>
      </c>
      <c r="D73" s="9" t="s">
        <v>104</v>
      </c>
      <c r="E73" s="42">
        <v>25</v>
      </c>
      <c r="F73" s="21"/>
      <c r="G73" s="21"/>
      <c r="H73" s="24">
        <f t="shared" si="0"/>
        <v>0</v>
      </c>
      <c r="I73" s="25"/>
    </row>
    <row r="74" spans="1:9" s="20" customFormat="1" ht="25.5" x14ac:dyDescent="0.25">
      <c r="A74" s="6">
        <v>62</v>
      </c>
      <c r="B74" s="7" t="s">
        <v>119</v>
      </c>
      <c r="C74" s="8" t="s">
        <v>120</v>
      </c>
      <c r="D74" s="9" t="s">
        <v>104</v>
      </c>
      <c r="E74" s="42">
        <v>25</v>
      </c>
      <c r="F74" s="21"/>
      <c r="G74" s="21"/>
      <c r="H74" s="24">
        <f t="shared" si="0"/>
        <v>0</v>
      </c>
      <c r="I74" s="25"/>
    </row>
    <row r="75" spans="1:9" s="20" customFormat="1" ht="25.5" x14ac:dyDescent="0.25">
      <c r="A75" s="6">
        <v>63</v>
      </c>
      <c r="B75" s="7" t="s">
        <v>119</v>
      </c>
      <c r="C75" s="8" t="s">
        <v>121</v>
      </c>
      <c r="D75" s="9" t="s">
        <v>104</v>
      </c>
      <c r="E75" s="42">
        <v>20</v>
      </c>
      <c r="F75" s="21"/>
      <c r="G75" s="21"/>
      <c r="H75" s="24">
        <f t="shared" si="0"/>
        <v>0</v>
      </c>
      <c r="I75" s="25"/>
    </row>
    <row r="76" spans="1:9" s="20" customFormat="1" ht="38.25" x14ac:dyDescent="0.25">
      <c r="A76" s="6">
        <v>64</v>
      </c>
      <c r="B76" s="7" t="s">
        <v>122</v>
      </c>
      <c r="C76" s="8" t="s">
        <v>123</v>
      </c>
      <c r="D76" s="9" t="s">
        <v>124</v>
      </c>
      <c r="E76" s="42">
        <v>26</v>
      </c>
      <c r="F76" s="21"/>
      <c r="G76" s="21"/>
      <c r="H76" s="24">
        <f t="shared" si="0"/>
        <v>0</v>
      </c>
      <c r="I76" s="25"/>
    </row>
    <row r="77" spans="1:9" s="20" customFormat="1" ht="38.25" x14ac:dyDescent="0.25">
      <c r="A77" s="6">
        <v>65</v>
      </c>
      <c r="B77" s="7" t="s">
        <v>125</v>
      </c>
      <c r="C77" s="8" t="s">
        <v>126</v>
      </c>
      <c r="D77" s="9" t="s">
        <v>25</v>
      </c>
      <c r="E77" s="42">
        <v>25</v>
      </c>
      <c r="F77" s="21"/>
      <c r="G77" s="21"/>
      <c r="H77" s="24">
        <f t="shared" si="0"/>
        <v>0</v>
      </c>
      <c r="I77" s="25"/>
    </row>
    <row r="78" spans="1:9" s="20" customFormat="1" ht="38.25" x14ac:dyDescent="0.25">
      <c r="A78" s="6">
        <v>66</v>
      </c>
      <c r="B78" s="7" t="s">
        <v>125</v>
      </c>
      <c r="C78" s="8" t="s">
        <v>127</v>
      </c>
      <c r="D78" s="9" t="s">
        <v>25</v>
      </c>
      <c r="E78" s="42">
        <v>25</v>
      </c>
      <c r="F78" s="21"/>
      <c r="G78" s="21"/>
      <c r="H78" s="24">
        <f t="shared" ref="H78:H139" si="1">E78*F78</f>
        <v>0</v>
      </c>
      <c r="I78" s="25"/>
    </row>
    <row r="79" spans="1:9" s="20" customFormat="1" ht="51" x14ac:dyDescent="0.25">
      <c r="A79" s="6">
        <v>67</v>
      </c>
      <c r="B79" s="7" t="s">
        <v>128</v>
      </c>
      <c r="C79" s="8" t="s">
        <v>129</v>
      </c>
      <c r="D79" s="9" t="s">
        <v>25</v>
      </c>
      <c r="E79" s="42">
        <v>20</v>
      </c>
      <c r="F79" s="21"/>
      <c r="G79" s="21"/>
      <c r="H79" s="24">
        <f t="shared" si="1"/>
        <v>0</v>
      </c>
      <c r="I79" s="25"/>
    </row>
    <row r="80" spans="1:9" s="20" customFormat="1" ht="51" x14ac:dyDescent="0.25">
      <c r="A80" s="6">
        <v>68</v>
      </c>
      <c r="B80" s="7" t="s">
        <v>128</v>
      </c>
      <c r="C80" s="8" t="s">
        <v>130</v>
      </c>
      <c r="D80" s="9" t="s">
        <v>25</v>
      </c>
      <c r="E80" s="42">
        <v>25</v>
      </c>
      <c r="F80" s="21"/>
      <c r="G80" s="21"/>
      <c r="H80" s="24">
        <f t="shared" si="1"/>
        <v>0</v>
      </c>
      <c r="I80" s="25"/>
    </row>
    <row r="81" spans="1:9" s="20" customFormat="1" ht="76.5" x14ac:dyDescent="0.25">
      <c r="A81" s="6">
        <v>69</v>
      </c>
      <c r="B81" s="7" t="s">
        <v>131</v>
      </c>
      <c r="C81" s="8" t="s">
        <v>132</v>
      </c>
      <c r="D81" s="9" t="s">
        <v>92</v>
      </c>
      <c r="E81" s="42">
        <v>11</v>
      </c>
      <c r="F81" s="21"/>
      <c r="G81" s="21"/>
      <c r="H81" s="24">
        <f t="shared" si="1"/>
        <v>0</v>
      </c>
      <c r="I81" s="25"/>
    </row>
    <row r="82" spans="1:9" s="20" customFormat="1" ht="51" x14ac:dyDescent="0.25">
      <c r="A82" s="6">
        <v>70</v>
      </c>
      <c r="B82" s="7" t="s">
        <v>133</v>
      </c>
      <c r="C82" s="8" t="s">
        <v>134</v>
      </c>
      <c r="D82" s="9" t="s">
        <v>92</v>
      </c>
      <c r="E82" s="42">
        <v>28</v>
      </c>
      <c r="F82" s="21"/>
      <c r="G82" s="21"/>
      <c r="H82" s="24">
        <f t="shared" si="1"/>
        <v>0</v>
      </c>
      <c r="I82" s="25"/>
    </row>
    <row r="83" spans="1:9" s="20" customFormat="1" ht="51" x14ac:dyDescent="0.25">
      <c r="A83" s="6">
        <v>71</v>
      </c>
      <c r="B83" s="7" t="s">
        <v>135</v>
      </c>
      <c r="C83" s="8" t="s">
        <v>136</v>
      </c>
      <c r="D83" s="9" t="s">
        <v>92</v>
      </c>
      <c r="E83" s="42">
        <v>16</v>
      </c>
      <c r="F83" s="21"/>
      <c r="G83" s="21"/>
      <c r="H83" s="24">
        <f t="shared" si="1"/>
        <v>0</v>
      </c>
      <c r="I83" s="25"/>
    </row>
    <row r="84" spans="1:9" s="20" customFormat="1" ht="51" x14ac:dyDescent="0.25">
      <c r="A84" s="6">
        <v>72</v>
      </c>
      <c r="B84" s="7" t="s">
        <v>135</v>
      </c>
      <c r="C84" s="8" t="s">
        <v>137</v>
      </c>
      <c r="D84" s="9" t="s">
        <v>92</v>
      </c>
      <c r="E84" s="42">
        <v>16</v>
      </c>
      <c r="F84" s="21"/>
      <c r="G84" s="21"/>
      <c r="H84" s="24">
        <f t="shared" si="1"/>
        <v>0</v>
      </c>
      <c r="I84" s="25"/>
    </row>
    <row r="85" spans="1:9" s="20" customFormat="1" ht="51" x14ac:dyDescent="0.25">
      <c r="A85" s="6">
        <v>73</v>
      </c>
      <c r="B85" s="7" t="s">
        <v>138</v>
      </c>
      <c r="C85" s="8" t="s">
        <v>139</v>
      </c>
      <c r="D85" s="9" t="s">
        <v>30</v>
      </c>
      <c r="E85" s="42">
        <v>25</v>
      </c>
      <c r="F85" s="21"/>
      <c r="G85" s="21"/>
      <c r="H85" s="24">
        <f t="shared" si="1"/>
        <v>0</v>
      </c>
      <c r="I85" s="25"/>
    </row>
    <row r="86" spans="1:9" s="20" customFormat="1" ht="76.5" x14ac:dyDescent="0.25">
      <c r="A86" s="6">
        <v>74</v>
      </c>
      <c r="B86" s="7" t="s">
        <v>140</v>
      </c>
      <c r="C86" s="8" t="s">
        <v>141</v>
      </c>
      <c r="D86" s="9" t="s">
        <v>30</v>
      </c>
      <c r="E86" s="42">
        <v>24</v>
      </c>
      <c r="F86" s="21"/>
      <c r="G86" s="21"/>
      <c r="H86" s="24">
        <f t="shared" si="1"/>
        <v>0</v>
      </c>
      <c r="I86" s="25"/>
    </row>
    <row r="87" spans="1:9" s="20" customFormat="1" ht="38.25" x14ac:dyDescent="0.25">
      <c r="A87" s="6">
        <v>75</v>
      </c>
      <c r="B87" s="7" t="s">
        <v>142</v>
      </c>
      <c r="C87" s="8" t="s">
        <v>143</v>
      </c>
      <c r="D87" s="9" t="s">
        <v>92</v>
      </c>
      <c r="E87" s="42">
        <v>65</v>
      </c>
      <c r="F87" s="21"/>
      <c r="G87" s="21"/>
      <c r="H87" s="24">
        <f t="shared" si="1"/>
        <v>0</v>
      </c>
      <c r="I87" s="25"/>
    </row>
    <row r="88" spans="1:9" s="20" customFormat="1" ht="38.25" x14ac:dyDescent="0.25">
      <c r="A88" s="6">
        <v>76</v>
      </c>
      <c r="B88" s="7" t="s">
        <v>142</v>
      </c>
      <c r="C88" s="8" t="s">
        <v>144</v>
      </c>
      <c r="D88" s="9" t="s">
        <v>92</v>
      </c>
      <c r="E88" s="42">
        <v>65</v>
      </c>
      <c r="F88" s="21"/>
      <c r="G88" s="21"/>
      <c r="H88" s="24">
        <f t="shared" si="1"/>
        <v>0</v>
      </c>
      <c r="I88" s="25"/>
    </row>
    <row r="89" spans="1:9" s="20" customFormat="1" ht="63.75" x14ac:dyDescent="0.25">
      <c r="A89" s="6">
        <v>77</v>
      </c>
      <c r="B89" s="7" t="s">
        <v>145</v>
      </c>
      <c r="C89" s="8" t="s">
        <v>146</v>
      </c>
      <c r="D89" s="9" t="s">
        <v>104</v>
      </c>
      <c r="E89" s="42">
        <v>15</v>
      </c>
      <c r="F89" s="21"/>
      <c r="G89" s="21"/>
      <c r="H89" s="24">
        <f t="shared" si="1"/>
        <v>0</v>
      </c>
      <c r="I89" s="25"/>
    </row>
    <row r="90" spans="1:9" s="20" customFormat="1" ht="25.5" x14ac:dyDescent="0.25">
      <c r="A90" s="6">
        <v>78</v>
      </c>
      <c r="B90" s="7" t="s">
        <v>147</v>
      </c>
      <c r="C90" s="8" t="s">
        <v>148</v>
      </c>
      <c r="D90" s="9" t="s">
        <v>104</v>
      </c>
      <c r="E90" s="42">
        <v>35</v>
      </c>
      <c r="F90" s="21"/>
      <c r="G90" s="21"/>
      <c r="H90" s="24">
        <f t="shared" si="1"/>
        <v>0</v>
      </c>
      <c r="I90" s="25"/>
    </row>
    <row r="91" spans="1:9" s="20" customFormat="1" ht="25.5" x14ac:dyDescent="0.25">
      <c r="A91" s="6">
        <v>79</v>
      </c>
      <c r="B91" s="7" t="s">
        <v>147</v>
      </c>
      <c r="C91" s="8" t="s">
        <v>149</v>
      </c>
      <c r="D91" s="9" t="s">
        <v>104</v>
      </c>
      <c r="E91" s="42">
        <v>35</v>
      </c>
      <c r="F91" s="21"/>
      <c r="G91" s="21"/>
      <c r="H91" s="24">
        <f t="shared" si="1"/>
        <v>0</v>
      </c>
      <c r="I91" s="25"/>
    </row>
    <row r="92" spans="1:9" s="20" customFormat="1" ht="38.25" x14ac:dyDescent="0.25">
      <c r="A92" s="6">
        <v>80</v>
      </c>
      <c r="B92" s="7" t="s">
        <v>150</v>
      </c>
      <c r="C92" s="8" t="s">
        <v>151</v>
      </c>
      <c r="D92" s="9" t="s">
        <v>124</v>
      </c>
      <c r="E92" s="42">
        <v>9</v>
      </c>
      <c r="F92" s="21"/>
      <c r="G92" s="21"/>
      <c r="H92" s="24">
        <f t="shared" si="1"/>
        <v>0</v>
      </c>
      <c r="I92" s="25"/>
    </row>
    <row r="93" spans="1:9" s="20" customFormat="1" ht="25.5" x14ac:dyDescent="0.25">
      <c r="A93" s="6">
        <v>81</v>
      </c>
      <c r="B93" s="7" t="s">
        <v>152</v>
      </c>
      <c r="C93" s="8" t="s">
        <v>153</v>
      </c>
      <c r="D93" s="9" t="s">
        <v>154</v>
      </c>
      <c r="E93" s="42">
        <v>37</v>
      </c>
      <c r="F93" s="21"/>
      <c r="G93" s="21"/>
      <c r="H93" s="24">
        <f t="shared" si="1"/>
        <v>0</v>
      </c>
      <c r="I93" s="25"/>
    </row>
    <row r="94" spans="1:9" s="20" customFormat="1" ht="114.75" x14ac:dyDescent="0.25">
      <c r="A94" s="6">
        <v>82</v>
      </c>
      <c r="B94" s="7" t="s">
        <v>155</v>
      </c>
      <c r="C94" s="8" t="s">
        <v>156</v>
      </c>
      <c r="D94" s="9" t="s">
        <v>25</v>
      </c>
      <c r="E94" s="42">
        <v>2</v>
      </c>
      <c r="F94" s="21"/>
      <c r="G94" s="21"/>
      <c r="H94" s="24">
        <f t="shared" si="1"/>
        <v>0</v>
      </c>
      <c r="I94" s="25"/>
    </row>
    <row r="95" spans="1:9" s="20" customFormat="1" ht="76.5" x14ac:dyDescent="0.25">
      <c r="A95" s="6">
        <v>83</v>
      </c>
      <c r="B95" s="7" t="s">
        <v>157</v>
      </c>
      <c r="C95" s="8" t="s">
        <v>158</v>
      </c>
      <c r="D95" s="9" t="s">
        <v>124</v>
      </c>
      <c r="E95" s="42">
        <v>9</v>
      </c>
      <c r="F95" s="21"/>
      <c r="G95" s="21"/>
      <c r="H95" s="24">
        <f t="shared" si="1"/>
        <v>0</v>
      </c>
      <c r="I95" s="25"/>
    </row>
    <row r="96" spans="1:9" s="20" customFormat="1" ht="25.5" x14ac:dyDescent="0.25">
      <c r="A96" s="6">
        <v>84</v>
      </c>
      <c r="B96" s="7" t="s">
        <v>159</v>
      </c>
      <c r="C96" s="8" t="s">
        <v>160</v>
      </c>
      <c r="D96" s="9" t="s">
        <v>30</v>
      </c>
      <c r="E96" s="42">
        <v>23</v>
      </c>
      <c r="F96" s="21"/>
      <c r="G96" s="21"/>
      <c r="H96" s="24">
        <f t="shared" si="1"/>
        <v>0</v>
      </c>
      <c r="I96" s="25"/>
    </row>
    <row r="97" spans="1:9" s="20" customFormat="1" ht="25.5" x14ac:dyDescent="0.25">
      <c r="A97" s="6">
        <v>85</v>
      </c>
      <c r="B97" s="7" t="s">
        <v>159</v>
      </c>
      <c r="C97" s="8" t="s">
        <v>161</v>
      </c>
      <c r="D97" s="9" t="s">
        <v>30</v>
      </c>
      <c r="E97" s="42">
        <v>29</v>
      </c>
      <c r="F97" s="21"/>
      <c r="G97" s="21"/>
      <c r="H97" s="24">
        <f t="shared" si="1"/>
        <v>0</v>
      </c>
      <c r="I97" s="25"/>
    </row>
    <row r="98" spans="1:9" s="20" customFormat="1" ht="25.5" x14ac:dyDescent="0.25">
      <c r="A98" s="6">
        <v>86</v>
      </c>
      <c r="B98" s="7" t="s">
        <v>159</v>
      </c>
      <c r="C98" s="8" t="s">
        <v>162</v>
      </c>
      <c r="D98" s="9" t="s">
        <v>30</v>
      </c>
      <c r="E98" s="42">
        <v>29</v>
      </c>
      <c r="F98" s="21"/>
      <c r="G98" s="21"/>
      <c r="H98" s="24">
        <f t="shared" si="1"/>
        <v>0</v>
      </c>
      <c r="I98" s="25"/>
    </row>
    <row r="99" spans="1:9" s="20" customFormat="1" ht="25.5" x14ac:dyDescent="0.25">
      <c r="A99" s="6">
        <v>87</v>
      </c>
      <c r="B99" s="7" t="s">
        <v>163</v>
      </c>
      <c r="C99" s="8" t="s">
        <v>164</v>
      </c>
      <c r="D99" s="9" t="s">
        <v>25</v>
      </c>
      <c r="E99" s="42">
        <v>85</v>
      </c>
      <c r="F99" s="21"/>
      <c r="G99" s="21"/>
      <c r="H99" s="24">
        <f t="shared" si="1"/>
        <v>0</v>
      </c>
      <c r="I99" s="25"/>
    </row>
    <row r="100" spans="1:9" s="20" customFormat="1" ht="25.5" x14ac:dyDescent="0.25">
      <c r="A100" s="6">
        <v>88</v>
      </c>
      <c r="B100" s="7" t="s">
        <v>163</v>
      </c>
      <c r="C100" s="8" t="s">
        <v>165</v>
      </c>
      <c r="D100" s="9" t="s">
        <v>30</v>
      </c>
      <c r="E100" s="42">
        <v>40</v>
      </c>
      <c r="F100" s="21"/>
      <c r="G100" s="21"/>
      <c r="H100" s="24">
        <f t="shared" si="1"/>
        <v>0</v>
      </c>
      <c r="I100" s="25"/>
    </row>
    <row r="101" spans="1:9" s="20" customFormat="1" ht="25.5" x14ac:dyDescent="0.25">
      <c r="A101" s="6">
        <v>89</v>
      </c>
      <c r="B101" s="7" t="s">
        <v>163</v>
      </c>
      <c r="C101" s="8" t="s">
        <v>166</v>
      </c>
      <c r="D101" s="9" t="s">
        <v>30</v>
      </c>
      <c r="E101" s="42">
        <v>26</v>
      </c>
      <c r="F101" s="21"/>
      <c r="G101" s="21"/>
      <c r="H101" s="24">
        <f t="shared" si="1"/>
        <v>0</v>
      </c>
      <c r="I101" s="25"/>
    </row>
    <row r="102" spans="1:9" s="20" customFormat="1" ht="25.5" x14ac:dyDescent="0.25">
      <c r="A102" s="6">
        <v>90</v>
      </c>
      <c r="B102" s="7" t="s">
        <v>163</v>
      </c>
      <c r="C102" s="8" t="s">
        <v>167</v>
      </c>
      <c r="D102" s="9" t="s">
        <v>30</v>
      </c>
      <c r="E102" s="42">
        <v>16</v>
      </c>
      <c r="F102" s="21"/>
      <c r="G102" s="21"/>
      <c r="H102" s="24">
        <f t="shared" si="1"/>
        <v>0</v>
      </c>
      <c r="I102" s="25"/>
    </row>
    <row r="103" spans="1:9" s="20" customFormat="1" ht="25.5" x14ac:dyDescent="0.25">
      <c r="A103" s="6">
        <v>91</v>
      </c>
      <c r="B103" s="7" t="s">
        <v>168</v>
      </c>
      <c r="C103" s="8" t="s">
        <v>169</v>
      </c>
      <c r="D103" s="9" t="s">
        <v>25</v>
      </c>
      <c r="E103" s="42">
        <v>9</v>
      </c>
      <c r="F103" s="21"/>
      <c r="G103" s="21"/>
      <c r="H103" s="24">
        <f t="shared" si="1"/>
        <v>0</v>
      </c>
      <c r="I103" s="25"/>
    </row>
    <row r="104" spans="1:9" s="20" customFormat="1" ht="25.5" x14ac:dyDescent="0.25">
      <c r="A104" s="6">
        <v>92</v>
      </c>
      <c r="B104" s="7" t="s">
        <v>168</v>
      </c>
      <c r="C104" s="8" t="s">
        <v>170</v>
      </c>
      <c r="D104" s="9" t="s">
        <v>25</v>
      </c>
      <c r="E104" s="42">
        <v>14</v>
      </c>
      <c r="F104" s="21"/>
      <c r="G104" s="21"/>
      <c r="H104" s="24">
        <f t="shared" si="1"/>
        <v>0</v>
      </c>
      <c r="I104" s="25"/>
    </row>
    <row r="105" spans="1:9" s="20" customFormat="1" ht="25.5" x14ac:dyDescent="0.25">
      <c r="A105" s="6">
        <v>93</v>
      </c>
      <c r="B105" s="7" t="s">
        <v>171</v>
      </c>
      <c r="C105" s="8" t="s">
        <v>172</v>
      </c>
      <c r="D105" s="9" t="s">
        <v>92</v>
      </c>
      <c r="E105" s="42">
        <v>33</v>
      </c>
      <c r="F105" s="21"/>
      <c r="G105" s="21"/>
      <c r="H105" s="24">
        <f t="shared" si="1"/>
        <v>0</v>
      </c>
      <c r="I105" s="25"/>
    </row>
    <row r="106" spans="1:9" s="20" customFormat="1" ht="25.5" x14ac:dyDescent="0.25">
      <c r="A106" s="6">
        <v>94</v>
      </c>
      <c r="B106" s="7" t="s">
        <v>173</v>
      </c>
      <c r="C106" s="8" t="s">
        <v>174</v>
      </c>
      <c r="D106" s="9" t="s">
        <v>25</v>
      </c>
      <c r="E106" s="42">
        <v>5</v>
      </c>
      <c r="F106" s="21"/>
      <c r="G106" s="21"/>
      <c r="H106" s="24">
        <f t="shared" si="1"/>
        <v>0</v>
      </c>
      <c r="I106" s="25"/>
    </row>
    <row r="107" spans="1:9" s="20" customFormat="1" ht="25.5" x14ac:dyDescent="0.25">
      <c r="A107" s="6">
        <v>95</v>
      </c>
      <c r="B107" s="7" t="s">
        <v>175</v>
      </c>
      <c r="C107" s="8" t="s">
        <v>176</v>
      </c>
      <c r="D107" s="9" t="s">
        <v>30</v>
      </c>
      <c r="E107" s="42">
        <v>6</v>
      </c>
      <c r="F107" s="21"/>
      <c r="G107" s="21"/>
      <c r="H107" s="24">
        <f t="shared" si="1"/>
        <v>0</v>
      </c>
      <c r="I107" s="25"/>
    </row>
    <row r="108" spans="1:9" s="20" customFormat="1" ht="63.75" x14ac:dyDescent="0.25">
      <c r="A108" s="6">
        <v>96</v>
      </c>
      <c r="B108" s="7" t="s">
        <v>177</v>
      </c>
      <c r="C108" s="8" t="s">
        <v>178</v>
      </c>
      <c r="D108" s="9" t="s">
        <v>30</v>
      </c>
      <c r="E108" s="42">
        <v>6</v>
      </c>
      <c r="F108" s="21"/>
      <c r="G108" s="21"/>
      <c r="H108" s="24">
        <f t="shared" si="1"/>
        <v>0</v>
      </c>
      <c r="I108" s="25"/>
    </row>
    <row r="109" spans="1:9" s="20" customFormat="1" ht="25.5" x14ac:dyDescent="0.25">
      <c r="A109" s="6">
        <v>97</v>
      </c>
      <c r="B109" s="7" t="s">
        <v>179</v>
      </c>
      <c r="C109" s="8" t="s">
        <v>180</v>
      </c>
      <c r="D109" s="9" t="s">
        <v>25</v>
      </c>
      <c r="E109" s="42">
        <v>12</v>
      </c>
      <c r="F109" s="21"/>
      <c r="G109" s="21"/>
      <c r="H109" s="24">
        <f t="shared" si="1"/>
        <v>0</v>
      </c>
      <c r="I109" s="25"/>
    </row>
    <row r="110" spans="1:9" s="20" customFormat="1" ht="38.25" x14ac:dyDescent="0.25">
      <c r="A110" s="6">
        <v>98</v>
      </c>
      <c r="B110" s="7" t="s">
        <v>181</v>
      </c>
      <c r="C110" s="8" t="s">
        <v>182</v>
      </c>
      <c r="D110" s="9" t="s">
        <v>92</v>
      </c>
      <c r="E110" s="42">
        <v>63</v>
      </c>
      <c r="F110" s="21"/>
      <c r="G110" s="21"/>
      <c r="H110" s="24">
        <f t="shared" si="1"/>
        <v>0</v>
      </c>
      <c r="I110" s="25"/>
    </row>
    <row r="111" spans="1:9" s="20" customFormat="1" ht="25.5" x14ac:dyDescent="0.25">
      <c r="A111" s="6">
        <v>99</v>
      </c>
      <c r="B111" s="7" t="s">
        <v>183</v>
      </c>
      <c r="C111" s="8" t="s">
        <v>184</v>
      </c>
      <c r="D111" s="9" t="s">
        <v>92</v>
      </c>
      <c r="E111" s="42">
        <v>36</v>
      </c>
      <c r="F111" s="21"/>
      <c r="G111" s="21"/>
      <c r="H111" s="24">
        <f t="shared" si="1"/>
        <v>0</v>
      </c>
      <c r="I111" s="25"/>
    </row>
    <row r="112" spans="1:9" s="20" customFormat="1" ht="25.5" x14ac:dyDescent="0.25">
      <c r="A112" s="6">
        <v>100</v>
      </c>
      <c r="B112" s="7" t="s">
        <v>183</v>
      </c>
      <c r="C112" s="8" t="s">
        <v>185</v>
      </c>
      <c r="D112" s="9" t="s">
        <v>92</v>
      </c>
      <c r="E112" s="42">
        <v>25</v>
      </c>
      <c r="F112" s="21"/>
      <c r="G112" s="21"/>
      <c r="H112" s="24">
        <f t="shared" si="1"/>
        <v>0</v>
      </c>
      <c r="I112" s="25"/>
    </row>
    <row r="113" spans="1:9" s="20" customFormat="1" ht="51" x14ac:dyDescent="0.25">
      <c r="A113" s="6">
        <v>101</v>
      </c>
      <c r="B113" s="7" t="s">
        <v>186</v>
      </c>
      <c r="C113" s="8" t="s">
        <v>187</v>
      </c>
      <c r="D113" s="9" t="s">
        <v>92</v>
      </c>
      <c r="E113" s="42">
        <v>13</v>
      </c>
      <c r="F113" s="21"/>
      <c r="G113" s="21"/>
      <c r="H113" s="24">
        <f t="shared" si="1"/>
        <v>0</v>
      </c>
      <c r="I113" s="25"/>
    </row>
    <row r="114" spans="1:9" s="20" customFormat="1" ht="76.5" x14ac:dyDescent="0.25">
      <c r="A114" s="6">
        <v>102</v>
      </c>
      <c r="B114" s="7" t="s">
        <v>188</v>
      </c>
      <c r="C114" s="8" t="s">
        <v>189</v>
      </c>
      <c r="D114" s="9" t="s">
        <v>25</v>
      </c>
      <c r="E114" s="42">
        <v>6</v>
      </c>
      <c r="F114" s="21"/>
      <c r="G114" s="21"/>
      <c r="H114" s="24">
        <f t="shared" si="1"/>
        <v>0</v>
      </c>
      <c r="I114" s="25"/>
    </row>
    <row r="115" spans="1:9" s="20" customFormat="1" ht="76.5" x14ac:dyDescent="0.25">
      <c r="A115" s="6">
        <v>103</v>
      </c>
      <c r="B115" s="7" t="s">
        <v>190</v>
      </c>
      <c r="C115" s="8" t="s">
        <v>191</v>
      </c>
      <c r="D115" s="9" t="s">
        <v>25</v>
      </c>
      <c r="E115" s="42">
        <v>7</v>
      </c>
      <c r="F115" s="21"/>
      <c r="G115" s="21"/>
      <c r="H115" s="24">
        <f t="shared" si="1"/>
        <v>0</v>
      </c>
      <c r="I115" s="25"/>
    </row>
    <row r="116" spans="1:9" s="20" customFormat="1" ht="51" x14ac:dyDescent="0.25">
      <c r="A116" s="6">
        <v>104</v>
      </c>
      <c r="B116" s="7" t="s">
        <v>192</v>
      </c>
      <c r="C116" s="8" t="s">
        <v>193</v>
      </c>
      <c r="D116" s="9" t="s">
        <v>25</v>
      </c>
      <c r="E116" s="42">
        <v>4</v>
      </c>
      <c r="F116" s="21"/>
      <c r="G116" s="21"/>
      <c r="H116" s="24">
        <f t="shared" si="1"/>
        <v>0</v>
      </c>
      <c r="I116" s="25"/>
    </row>
    <row r="117" spans="1:9" s="20" customFormat="1" ht="51" x14ac:dyDescent="0.25">
      <c r="A117" s="6">
        <v>105</v>
      </c>
      <c r="B117" s="7" t="s">
        <v>192</v>
      </c>
      <c r="C117" s="8" t="s">
        <v>194</v>
      </c>
      <c r="D117" s="9" t="s">
        <v>25</v>
      </c>
      <c r="E117" s="42">
        <v>4</v>
      </c>
      <c r="F117" s="21"/>
      <c r="G117" s="21"/>
      <c r="H117" s="24">
        <f t="shared" si="1"/>
        <v>0</v>
      </c>
      <c r="I117" s="25"/>
    </row>
    <row r="118" spans="1:9" s="20" customFormat="1" ht="51" x14ac:dyDescent="0.25">
      <c r="A118" s="6">
        <v>106</v>
      </c>
      <c r="B118" s="7" t="s">
        <v>192</v>
      </c>
      <c r="C118" s="8" t="s">
        <v>195</v>
      </c>
      <c r="D118" s="9" t="s">
        <v>25</v>
      </c>
      <c r="E118" s="42">
        <v>2</v>
      </c>
      <c r="F118" s="21"/>
      <c r="G118" s="21"/>
      <c r="H118" s="24">
        <f t="shared" si="1"/>
        <v>0</v>
      </c>
      <c r="I118" s="25"/>
    </row>
    <row r="119" spans="1:9" s="20" customFormat="1" ht="51" x14ac:dyDescent="0.25">
      <c r="A119" s="6">
        <v>107</v>
      </c>
      <c r="B119" s="7" t="s">
        <v>192</v>
      </c>
      <c r="C119" s="8" t="s">
        <v>196</v>
      </c>
      <c r="D119" s="9" t="s">
        <v>25</v>
      </c>
      <c r="E119" s="42">
        <v>4</v>
      </c>
      <c r="F119" s="21"/>
      <c r="G119" s="21"/>
      <c r="H119" s="24">
        <f t="shared" si="1"/>
        <v>0</v>
      </c>
      <c r="I119" s="25"/>
    </row>
    <row r="120" spans="1:9" s="20" customFormat="1" ht="38.25" x14ac:dyDescent="0.25">
      <c r="A120" s="6">
        <v>108</v>
      </c>
      <c r="B120" s="7" t="s">
        <v>197</v>
      </c>
      <c r="C120" s="8" t="s">
        <v>198</v>
      </c>
      <c r="D120" s="9" t="s">
        <v>25</v>
      </c>
      <c r="E120" s="42">
        <v>17</v>
      </c>
      <c r="F120" s="21"/>
      <c r="G120" s="21"/>
      <c r="H120" s="24">
        <f t="shared" si="1"/>
        <v>0</v>
      </c>
      <c r="I120" s="25"/>
    </row>
    <row r="121" spans="1:9" s="20" customFormat="1" ht="25.5" x14ac:dyDescent="0.25">
      <c r="A121" s="6">
        <v>109</v>
      </c>
      <c r="B121" s="7" t="s">
        <v>199</v>
      </c>
      <c r="C121" s="8" t="s">
        <v>200</v>
      </c>
      <c r="D121" s="9" t="s">
        <v>92</v>
      </c>
      <c r="E121" s="42">
        <v>11</v>
      </c>
      <c r="F121" s="21"/>
      <c r="G121" s="21"/>
      <c r="H121" s="24">
        <f t="shared" si="1"/>
        <v>0</v>
      </c>
      <c r="I121" s="25"/>
    </row>
    <row r="122" spans="1:9" s="20" customFormat="1" ht="51" x14ac:dyDescent="0.25">
      <c r="A122" s="6">
        <v>110</v>
      </c>
      <c r="B122" s="7" t="s">
        <v>201</v>
      </c>
      <c r="C122" s="8" t="s">
        <v>202</v>
      </c>
      <c r="D122" s="9" t="s">
        <v>25</v>
      </c>
      <c r="E122" s="42">
        <v>26</v>
      </c>
      <c r="F122" s="21"/>
      <c r="G122" s="21"/>
      <c r="H122" s="24">
        <f t="shared" si="1"/>
        <v>0</v>
      </c>
      <c r="I122" s="25"/>
    </row>
    <row r="123" spans="1:9" s="20" customFormat="1" ht="51" x14ac:dyDescent="0.25">
      <c r="A123" s="6">
        <v>111</v>
      </c>
      <c r="B123" s="7" t="s">
        <v>203</v>
      </c>
      <c r="C123" s="8" t="s">
        <v>204</v>
      </c>
      <c r="D123" s="9" t="s">
        <v>124</v>
      </c>
      <c r="E123" s="42">
        <v>6</v>
      </c>
      <c r="F123" s="21"/>
      <c r="G123" s="21"/>
      <c r="H123" s="24">
        <f t="shared" si="1"/>
        <v>0</v>
      </c>
      <c r="I123" s="25"/>
    </row>
    <row r="124" spans="1:9" s="20" customFormat="1" ht="51" x14ac:dyDescent="0.25">
      <c r="A124" s="6">
        <v>112</v>
      </c>
      <c r="B124" s="7" t="s">
        <v>205</v>
      </c>
      <c r="C124" s="8" t="s">
        <v>206</v>
      </c>
      <c r="D124" s="9" t="s">
        <v>124</v>
      </c>
      <c r="E124" s="42">
        <v>8</v>
      </c>
      <c r="F124" s="21"/>
      <c r="G124" s="21"/>
      <c r="H124" s="24">
        <f t="shared" si="1"/>
        <v>0</v>
      </c>
      <c r="I124" s="25"/>
    </row>
    <row r="125" spans="1:9" s="20" customFormat="1" ht="25.5" x14ac:dyDescent="0.25">
      <c r="A125" s="6">
        <v>113</v>
      </c>
      <c r="B125" s="7" t="s">
        <v>207</v>
      </c>
      <c r="C125" s="8" t="s">
        <v>208</v>
      </c>
      <c r="D125" s="9" t="s">
        <v>124</v>
      </c>
      <c r="E125" s="42">
        <v>6</v>
      </c>
      <c r="F125" s="21"/>
      <c r="G125" s="21"/>
      <c r="H125" s="24">
        <f t="shared" si="1"/>
        <v>0</v>
      </c>
      <c r="I125" s="25"/>
    </row>
    <row r="126" spans="1:9" s="20" customFormat="1" ht="38.25" x14ac:dyDescent="0.25">
      <c r="A126" s="6">
        <v>114</v>
      </c>
      <c r="B126" s="7" t="s">
        <v>209</v>
      </c>
      <c r="C126" s="8" t="s">
        <v>210</v>
      </c>
      <c r="D126" s="9" t="s">
        <v>25</v>
      </c>
      <c r="E126" s="42">
        <v>14</v>
      </c>
      <c r="F126" s="21"/>
      <c r="G126" s="21"/>
      <c r="H126" s="24">
        <f t="shared" si="1"/>
        <v>0</v>
      </c>
      <c r="I126" s="25"/>
    </row>
    <row r="127" spans="1:9" s="20" customFormat="1" ht="25.5" x14ac:dyDescent="0.25">
      <c r="A127" s="6">
        <v>115</v>
      </c>
      <c r="B127" s="7" t="s">
        <v>211</v>
      </c>
      <c r="C127" s="8" t="s">
        <v>212</v>
      </c>
      <c r="D127" s="9" t="s">
        <v>25</v>
      </c>
      <c r="E127" s="42">
        <v>2</v>
      </c>
      <c r="F127" s="21"/>
      <c r="G127" s="21"/>
      <c r="H127" s="24">
        <f t="shared" si="1"/>
        <v>0</v>
      </c>
      <c r="I127" s="25"/>
    </row>
    <row r="128" spans="1:9" s="20" customFormat="1" ht="25.5" x14ac:dyDescent="0.25">
      <c r="A128" s="6">
        <v>116</v>
      </c>
      <c r="B128" s="7" t="s">
        <v>211</v>
      </c>
      <c r="C128" s="8" t="s">
        <v>213</v>
      </c>
      <c r="D128" s="9" t="s">
        <v>25</v>
      </c>
      <c r="E128" s="42">
        <v>2</v>
      </c>
      <c r="F128" s="21"/>
      <c r="G128" s="21"/>
      <c r="H128" s="24">
        <f t="shared" si="1"/>
        <v>0</v>
      </c>
      <c r="I128" s="25"/>
    </row>
    <row r="129" spans="1:10" s="20" customFormat="1" ht="25.5" x14ac:dyDescent="0.25">
      <c r="A129" s="6">
        <v>117</v>
      </c>
      <c r="B129" s="7" t="s">
        <v>211</v>
      </c>
      <c r="C129" s="8" t="s">
        <v>214</v>
      </c>
      <c r="D129" s="9" t="s">
        <v>25</v>
      </c>
      <c r="E129" s="42">
        <v>2</v>
      </c>
      <c r="F129" s="21"/>
      <c r="G129" s="21"/>
      <c r="H129" s="24">
        <f t="shared" si="1"/>
        <v>0</v>
      </c>
      <c r="I129" s="25"/>
    </row>
    <row r="130" spans="1:10" s="20" customFormat="1" ht="25.5" x14ac:dyDescent="0.25">
      <c r="A130" s="6">
        <v>118</v>
      </c>
      <c r="B130" s="7" t="s">
        <v>215</v>
      </c>
      <c r="C130" s="8" t="s">
        <v>216</v>
      </c>
      <c r="D130" s="9" t="s">
        <v>25</v>
      </c>
      <c r="E130" s="42">
        <v>20</v>
      </c>
      <c r="F130" s="21"/>
      <c r="G130" s="21"/>
      <c r="H130" s="24">
        <f t="shared" si="1"/>
        <v>0</v>
      </c>
      <c r="I130" s="25"/>
    </row>
    <row r="131" spans="1:10" s="20" customFormat="1" ht="25.5" x14ac:dyDescent="0.25">
      <c r="A131" s="6">
        <v>119</v>
      </c>
      <c r="B131" s="7" t="s">
        <v>215</v>
      </c>
      <c r="C131" s="8" t="s">
        <v>217</v>
      </c>
      <c r="D131" s="9" t="s">
        <v>25</v>
      </c>
      <c r="E131" s="42">
        <v>20</v>
      </c>
      <c r="F131" s="21"/>
      <c r="G131" s="21"/>
      <c r="H131" s="24">
        <f t="shared" si="1"/>
        <v>0</v>
      </c>
      <c r="I131" s="25"/>
    </row>
    <row r="132" spans="1:10" s="20" customFormat="1" ht="25.5" x14ac:dyDescent="0.25">
      <c r="A132" s="6">
        <v>120</v>
      </c>
      <c r="B132" s="7" t="s">
        <v>215</v>
      </c>
      <c r="C132" s="8" t="s">
        <v>218</v>
      </c>
      <c r="D132" s="9" t="s">
        <v>25</v>
      </c>
      <c r="E132" s="42">
        <v>19</v>
      </c>
      <c r="F132" s="21"/>
      <c r="G132" s="21"/>
      <c r="H132" s="24">
        <f t="shared" si="1"/>
        <v>0</v>
      </c>
      <c r="I132" s="25"/>
    </row>
    <row r="133" spans="1:10" s="20" customFormat="1" ht="38.25" x14ac:dyDescent="0.25">
      <c r="A133" s="6">
        <v>121</v>
      </c>
      <c r="B133" s="7" t="s">
        <v>219</v>
      </c>
      <c r="C133" s="8" t="s">
        <v>220</v>
      </c>
      <c r="D133" s="9" t="s">
        <v>221</v>
      </c>
      <c r="E133" s="42">
        <v>2</v>
      </c>
      <c r="F133" s="21"/>
      <c r="G133" s="21"/>
      <c r="H133" s="24">
        <f t="shared" si="1"/>
        <v>0</v>
      </c>
      <c r="I133" s="25"/>
    </row>
    <row r="134" spans="1:10" s="20" customFormat="1" ht="38.25" x14ac:dyDescent="0.25">
      <c r="A134" s="6">
        <v>122</v>
      </c>
      <c r="B134" s="7" t="s">
        <v>219</v>
      </c>
      <c r="C134" s="8" t="s">
        <v>222</v>
      </c>
      <c r="D134" s="9" t="s">
        <v>221</v>
      </c>
      <c r="E134" s="42">
        <v>2</v>
      </c>
      <c r="F134" s="21"/>
      <c r="G134" s="21"/>
      <c r="H134" s="24">
        <f t="shared" si="1"/>
        <v>0</v>
      </c>
      <c r="I134" s="25"/>
    </row>
    <row r="135" spans="1:10" s="20" customFormat="1" ht="38.25" x14ac:dyDescent="0.25">
      <c r="A135" s="6">
        <v>123</v>
      </c>
      <c r="B135" s="7" t="s">
        <v>219</v>
      </c>
      <c r="C135" s="8" t="s">
        <v>223</v>
      </c>
      <c r="D135" s="9" t="s">
        <v>221</v>
      </c>
      <c r="E135" s="42">
        <v>2</v>
      </c>
      <c r="F135" s="21"/>
      <c r="G135" s="21"/>
      <c r="H135" s="24">
        <f t="shared" si="1"/>
        <v>0</v>
      </c>
      <c r="I135" s="25"/>
    </row>
    <row r="136" spans="1:10" s="20" customFormat="1" ht="38.25" x14ac:dyDescent="0.25">
      <c r="A136" s="6">
        <v>124</v>
      </c>
      <c r="B136" s="7" t="s">
        <v>219</v>
      </c>
      <c r="C136" s="8" t="s">
        <v>224</v>
      </c>
      <c r="D136" s="9" t="s">
        <v>221</v>
      </c>
      <c r="E136" s="42">
        <v>2</v>
      </c>
      <c r="F136" s="21"/>
      <c r="G136" s="21"/>
      <c r="H136" s="24">
        <f t="shared" si="1"/>
        <v>0</v>
      </c>
      <c r="I136" s="25"/>
    </row>
    <row r="137" spans="1:10" s="20" customFormat="1" ht="38.25" x14ac:dyDescent="0.25">
      <c r="A137" s="6">
        <v>125</v>
      </c>
      <c r="B137" s="7" t="s">
        <v>219</v>
      </c>
      <c r="C137" s="8" t="s">
        <v>225</v>
      </c>
      <c r="D137" s="9" t="s">
        <v>221</v>
      </c>
      <c r="E137" s="42">
        <v>2</v>
      </c>
      <c r="F137" s="21"/>
      <c r="G137" s="21"/>
      <c r="H137" s="24">
        <f t="shared" si="1"/>
        <v>0</v>
      </c>
      <c r="I137" s="25"/>
    </row>
    <row r="138" spans="1:10" s="20" customFormat="1" ht="76.5" x14ac:dyDescent="0.25">
      <c r="A138" s="6">
        <v>126</v>
      </c>
      <c r="B138" s="7" t="s">
        <v>228</v>
      </c>
      <c r="C138" s="8" t="s">
        <v>226</v>
      </c>
      <c r="D138" s="9" t="s">
        <v>5</v>
      </c>
      <c r="E138" s="42">
        <v>1</v>
      </c>
      <c r="F138" s="21"/>
      <c r="G138" s="21"/>
      <c r="H138" s="24">
        <f t="shared" si="1"/>
        <v>0</v>
      </c>
      <c r="I138" s="25"/>
    </row>
    <row r="139" spans="1:10" s="20" customFormat="1" ht="140.25" x14ac:dyDescent="0.25">
      <c r="A139" s="6">
        <v>127</v>
      </c>
      <c r="B139" s="7" t="s">
        <v>229</v>
      </c>
      <c r="C139" s="8" t="s">
        <v>227</v>
      </c>
      <c r="D139" s="9" t="s">
        <v>5</v>
      </c>
      <c r="E139" s="42">
        <v>1</v>
      </c>
      <c r="F139" s="21"/>
      <c r="G139" s="21"/>
      <c r="H139" s="24">
        <f t="shared" si="1"/>
        <v>0</v>
      </c>
      <c r="I139" s="25"/>
    </row>
    <row r="140" spans="1:10" ht="15.75" x14ac:dyDescent="0.25">
      <c r="A140" s="1"/>
      <c r="B140" s="1"/>
      <c r="C140" s="1"/>
      <c r="D140" s="1"/>
      <c r="E140" s="1"/>
      <c r="F140" s="66" t="s">
        <v>16</v>
      </c>
      <c r="G140" s="67"/>
      <c r="H140" s="13">
        <f>SUM(H13:H139)</f>
        <v>0</v>
      </c>
      <c r="I140" s="1"/>
    </row>
    <row r="142" spans="1:10" x14ac:dyDescent="0.25">
      <c r="A142" s="64" t="s">
        <v>17</v>
      </c>
      <c r="B142" s="64"/>
      <c r="C142" s="64"/>
      <c r="D142" s="64"/>
      <c r="E142" s="64"/>
      <c r="F142" s="64"/>
      <c r="G142" s="64"/>
      <c r="H142" s="64"/>
      <c r="I142" s="64"/>
      <c r="J142" s="37"/>
    </row>
    <row r="143" spans="1:10" ht="22.35" customHeight="1" x14ac:dyDescent="0.25">
      <c r="A143" s="63" t="s">
        <v>18</v>
      </c>
      <c r="B143" s="63"/>
      <c r="C143" s="63"/>
      <c r="D143" s="63"/>
      <c r="E143" s="63"/>
      <c r="F143" s="63"/>
      <c r="G143" s="63"/>
      <c r="H143" s="63"/>
      <c r="I143" s="63"/>
      <c r="J143" s="38"/>
    </row>
    <row r="144" spans="1:10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</row>
    <row r="145" spans="1:10" ht="19.5" thickBot="1" x14ac:dyDescent="0.3">
      <c r="A145" s="59" t="s">
        <v>19</v>
      </c>
      <c r="B145" s="59"/>
      <c r="C145" s="59"/>
      <c r="D145" s="59"/>
      <c r="E145" s="59"/>
      <c r="F145" s="59"/>
      <c r="G145" s="59"/>
      <c r="H145" s="59"/>
      <c r="I145" s="59"/>
      <c r="J145" s="36"/>
    </row>
    <row r="146" spans="1:10" ht="122.25" customHeight="1" thickBot="1" x14ac:dyDescent="0.3">
      <c r="A146" s="56" t="s">
        <v>21</v>
      </c>
      <c r="B146" s="57"/>
      <c r="C146" s="57"/>
      <c r="D146" s="57"/>
      <c r="E146" s="57"/>
      <c r="F146" s="57"/>
      <c r="G146" s="57"/>
      <c r="H146" s="57"/>
      <c r="I146" s="58"/>
      <c r="J146" s="1"/>
    </row>
    <row r="147" spans="1:10" ht="168.75" customHeight="1" x14ac:dyDescent="0.25">
      <c r="A147" s="60" t="s">
        <v>230</v>
      </c>
      <c r="B147" s="61"/>
      <c r="C147" s="61"/>
      <c r="D147" s="61"/>
      <c r="E147" s="61"/>
      <c r="F147" s="61"/>
      <c r="G147" s="61"/>
      <c r="H147" s="61"/>
      <c r="I147" s="62"/>
      <c r="J147" s="1"/>
    </row>
    <row r="148" spans="1:10" ht="15.75" thickBot="1" x14ac:dyDescent="0.3">
      <c r="A148" s="51"/>
      <c r="B148" s="52"/>
      <c r="C148" s="52"/>
      <c r="D148" s="52"/>
      <c r="E148" s="52"/>
      <c r="F148" s="52"/>
      <c r="G148" s="52"/>
      <c r="H148" s="52"/>
      <c r="I148" s="53"/>
      <c r="J148" s="1"/>
    </row>
    <row r="149" spans="1:10" s="20" customFormat="1" x14ac:dyDescent="0.25">
      <c r="A149" s="40"/>
      <c r="B149" s="40"/>
      <c r="C149" s="40"/>
      <c r="D149" s="40"/>
      <c r="E149" s="40"/>
      <c r="F149" s="40"/>
      <c r="G149" s="41"/>
      <c r="H149" s="41"/>
      <c r="I149" s="41"/>
      <c r="J149" s="1"/>
    </row>
    <row r="150" spans="1:10" s="20" customFormat="1" x14ac:dyDescent="0.25">
      <c r="A150" s="40"/>
      <c r="B150" s="40"/>
      <c r="C150" s="40"/>
      <c r="D150" s="40"/>
      <c r="E150" s="40"/>
      <c r="F150" s="40"/>
      <c r="G150" s="40"/>
      <c r="H150" s="40"/>
      <c r="I150" s="40"/>
      <c r="J150" s="1"/>
    </row>
    <row r="151" spans="1:10" ht="15.75" thickBot="1" x14ac:dyDescent="0.3">
      <c r="A151" s="33"/>
      <c r="B151" s="34"/>
      <c r="C151" s="34"/>
      <c r="D151" s="34"/>
      <c r="E151" s="34"/>
      <c r="F151" s="34"/>
      <c r="G151" s="39"/>
      <c r="H151" s="39"/>
      <c r="I151" s="39"/>
      <c r="J151" s="34"/>
    </row>
    <row r="152" spans="1:10" x14ac:dyDescent="0.25">
      <c r="G152" s="54" t="s">
        <v>20</v>
      </c>
      <c r="H152" s="54"/>
      <c r="I152" s="54"/>
    </row>
  </sheetData>
  <mergeCells count="23">
    <mergeCell ref="A148:I148"/>
    <mergeCell ref="G152:I152"/>
    <mergeCell ref="A7:I7"/>
    <mergeCell ref="A146:I146"/>
    <mergeCell ref="A145:I145"/>
    <mergeCell ref="A147:I147"/>
    <mergeCell ref="A143:I143"/>
    <mergeCell ref="A142:I142"/>
    <mergeCell ref="A9:I9"/>
    <mergeCell ref="F140:G140"/>
    <mergeCell ref="A11:A12"/>
    <mergeCell ref="B11:B12"/>
    <mergeCell ref="C11:C12"/>
    <mergeCell ref="D11:D12"/>
    <mergeCell ref="E11:E12"/>
    <mergeCell ref="F11:F12"/>
    <mergeCell ref="G11:G12"/>
    <mergeCell ref="I11:I12"/>
    <mergeCell ref="A5:I5"/>
    <mergeCell ref="A2:B2"/>
    <mergeCell ref="C2:D2"/>
    <mergeCell ref="A3:B3"/>
    <mergeCell ref="C3:D3"/>
  </mergeCells>
  <pageMargins left="0.27559055118110237" right="0.27559055118110237" top="0.39370078740157483" bottom="0.3937007874015748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MCh</dc:creator>
  <cp:lastModifiedBy>lenovo13</cp:lastModifiedBy>
  <cp:revision>17</cp:revision>
  <cp:lastPrinted>2022-11-04T07:19:09Z</cp:lastPrinted>
  <dcterms:created xsi:type="dcterms:W3CDTF">2022-03-08T13:06:42Z</dcterms:created>
  <dcterms:modified xsi:type="dcterms:W3CDTF">2022-11-30T06:47:45Z</dcterms:modified>
</cp:coreProperties>
</file>