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13\Desktop\ZO DOSTAWA GADŻETÓW DUGNAD 2024\Na WWW\"/>
    </mc:Choice>
  </mc:AlternateContent>
  <bookViews>
    <workbookView xWindow="0" yWindow="0" windowWidth="24885" windowHeight="1057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 l="1"/>
</calcChain>
</file>

<file path=xl/sharedStrings.xml><?xml version="1.0" encoding="utf-8"?>
<sst xmlns="http://schemas.openxmlformats.org/spreadsheetml/2006/main" count="63" uniqueCount="63">
  <si>
    <t>Rodzaj artykułu</t>
  </si>
  <si>
    <t>Charakterystyka</t>
  </si>
  <si>
    <t>Łączna wartość zamówienia:</t>
  </si>
  <si>
    <t>Cena jednostkowa brutto**</t>
  </si>
  <si>
    <t>Stawka VAT %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</si>
  <si>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</si>
  <si>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</si>
  <si>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FORMULARZ CENOWO – OFERTOWY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</si>
  <si>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</si>
  <si>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</si>
  <si>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Lp.</t>
  </si>
  <si>
    <t>UWAGI:</t>
  </si>
  <si>
    <r>
      <rPr>
        <u/>
        <sz val="10"/>
        <color indexed="8"/>
        <rFont val="Calibri"/>
        <family val="2"/>
        <charset val="238"/>
      </rPr>
      <t>Ponadto informuję/-emy, że:</t>
    </r>
    <r>
      <rPr>
        <sz val="10"/>
        <color indexed="8"/>
        <rFont val="Calibri"/>
        <family val="2"/>
        <charset val="238"/>
      </rPr>
      <t xml:space="preserve">
1. Przedmiot zamówienia zostanie wykonany po podpisaniu umowy, w terminie określonym w IWUZ.
2. Oświadczam/-y, iż uważam/-y się za związanych z tą ofertą w okresie podanym w IWUZ.
3. Oświadczam/-y, że zapoznałem/-am/-liśmy się z postanowieniami zawartymi w projekcie umowy i zobowiązuję/-emy się, w przypadku wyboru naszej oferty, do zawarcia umowy w siedzibie Zamawiającego oraz w terminie wyznaczonym przez Zamawiającego.
4.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</t>
    </r>
  </si>
  <si>
    <t>Przykładowe zdjęcie</t>
  </si>
  <si>
    <r>
      <t xml:space="preserve">Ilość
</t>
    </r>
    <r>
      <rPr>
        <b/>
        <sz val="8"/>
        <color rgb="FF000000"/>
        <rFont val="Calibri"/>
        <family val="2"/>
        <charset val="238"/>
      </rPr>
      <t>(sztuk lub zestawów)</t>
    </r>
  </si>
  <si>
    <t>Bawełniana torba na zakupy</t>
  </si>
  <si>
    <r>
      <rPr>
        <b/>
        <sz val="9"/>
        <color rgb="FF000000"/>
        <rFont val="Calibri"/>
        <family val="2"/>
        <charset val="238"/>
      </rPr>
      <t>Torba na zakupy -</t>
    </r>
    <r>
      <rPr>
        <sz val="9"/>
        <color rgb="FF000000"/>
        <rFont val="Calibri"/>
        <family val="2"/>
        <charset val="238"/>
      </rPr>
      <t xml:space="preserve"> bawełniana torba na zakupy z krótkimi uchwytami, kolor beżowy, wymiar ok. 37 x 42 cm, materiał bawełna 140-150 g/m2, technika znakowania sitodruk w dwóch kolorach.</t>
    </r>
  </si>
  <si>
    <t>Zestaw smycz z karabińczykiem i identyfikatorem</t>
  </si>
  <si>
    <r>
      <rPr>
        <b/>
        <sz val="9"/>
        <color rgb="FF000000"/>
        <rFont val="Calibri"/>
        <family val="2"/>
        <charset val="238"/>
      </rPr>
      <t>Smycz reklamowa</t>
    </r>
    <r>
      <rPr>
        <sz val="9"/>
        <color rgb="FF000000"/>
        <rFont val="Calibri"/>
        <family val="2"/>
        <charset val="238"/>
      </rPr>
      <t xml:space="preserve"> zakończona metalowym karabińczykiem, szerokość smyczy 20 mm, mocna, wykonana z taśmy z możliwością dwustronnego nadruku, dołączony przezroczysty, plastikowy identyfikator targowy o wymiarach ok. 8 x 10 x 0,1 cm, technika znakowania tylko na smyczy nadruk dwustronny w dwóch kolorach.</t>
    </r>
  </si>
  <si>
    <t>Zabawka antystresowa serce</t>
  </si>
  <si>
    <r>
      <rPr>
        <b/>
        <sz val="9"/>
        <color rgb="FF000000"/>
        <rFont val="Calibri"/>
        <family val="2"/>
        <charset val="238"/>
      </rPr>
      <t xml:space="preserve">Zabawka antystresowa w kształcie serca </t>
    </r>
    <r>
      <rPr>
        <sz val="9"/>
        <color rgb="FF000000"/>
        <rFont val="Calibri"/>
        <family val="2"/>
        <charset val="238"/>
      </rPr>
      <t>kolor czerwony, wymiary 7 x 6,5 x 5,5 cm, materiał poliuretan, technika znakowania tampodruk z jednej strony w jednym kolorze.</t>
    </r>
  </si>
  <si>
    <t>Pamięć USB 4GB</t>
  </si>
  <si>
    <r>
      <rPr>
        <b/>
        <sz val="9"/>
        <color rgb="FF000000"/>
        <rFont val="Calibri"/>
        <family val="2"/>
        <charset val="238"/>
      </rPr>
      <t>Przenośna pamięć usb o pojemności 4 GB</t>
    </r>
    <r>
      <rPr>
        <sz val="9"/>
        <color rgb="FF000000"/>
        <rFont val="Calibri"/>
        <family val="2"/>
        <charset val="238"/>
      </rPr>
      <t xml:space="preserve"> standard usb 2.0, szybkość zapisu 10,5 MB/s, szybkość odczytu: 22 MB/s, objęta 5 letnią gwarancją producenta oraz posiada certyfikat CE, kolor czarny, metalowe zamknięcie obrotowe, wymiar całkowity ok. 58 x 19 x 10 mm, technika znakowania grawerowanie z jeden strony.</t>
    </r>
  </si>
  <si>
    <t>Głośnik bluetooth</t>
  </si>
  <si>
    <r>
      <rPr>
        <b/>
        <sz val="9"/>
        <color rgb="FF000000"/>
        <rFont val="Calibri"/>
        <family val="2"/>
        <charset val="238"/>
      </rPr>
      <t>Głośnik bezprzewodowy</t>
    </r>
    <r>
      <rPr>
        <sz val="9"/>
        <color rgb="FF000000"/>
        <rFont val="Calibri"/>
        <family val="2"/>
        <charset val="238"/>
      </rPr>
      <t xml:space="preserve"> V3455-02 lub produkt równoważny o parametrach nie gorszych w zakresie: 3W, funkcja odbierania połączeń, czytnik kart micro SD, gumowane wykończenie soft touch, ładowany przez USB, wejście micro USB, kabel micro USB oraz audio 3,5 mm w komplecie, kolor biały, wymiary produktu Ø6 - 7 cm x 7,5-8,5 cm, technika znakowania tampodruk, z przodu głośnika, w dwóch kolorach.</t>
    </r>
  </si>
  <si>
    <t>Power bank 5000 mAh</t>
  </si>
  <si>
    <r>
      <rPr>
        <b/>
        <sz val="9"/>
        <color rgb="FF000000"/>
        <rFont val="Calibri"/>
        <family val="2"/>
        <charset val="238"/>
      </rPr>
      <t>Power bank 5000 mAh</t>
    </r>
    <r>
      <rPr>
        <sz val="9"/>
        <color rgb="FF000000"/>
        <rFont val="Calibri"/>
        <family val="2"/>
        <charset val="238"/>
      </rPr>
      <t xml:space="preserve"> V3549-02 lub produkt równoważny o parametrach nie gorszych w zakresie: wejście 5V/1A, wyjście 5V/1.5A/2.1A, 5 diod wskazujących poziom naładowania, w komplecie kabel micro USB, kolor biały, wymiary ok. 12 x 7 x 1 cm, technika znakowania tampodruk na górze przedmiotu w dwóch kolorach.</t>
    </r>
  </si>
  <si>
    <t>Bezprzewodowe słuchawki douszne</t>
  </si>
  <si>
    <r>
      <rPr>
        <b/>
        <sz val="9"/>
        <color rgb="FF000000"/>
        <rFont val="Calibri"/>
        <family val="2"/>
        <charset val="238"/>
      </rPr>
      <t>Bezprzewodowe słuchawki douszne</t>
    </r>
    <r>
      <rPr>
        <sz val="9"/>
        <color rgb="FF000000"/>
        <rFont val="Calibri"/>
        <family val="2"/>
        <charset val="238"/>
      </rPr>
      <t xml:space="preserve"> MO2079-06 lub produkt równoważny o parametrach nie gorszych w zakresie: bezprzewodowe słuchawki douszne z ABS, stereo True Wireless Stereo 5.3 z mikrofonem i akumulatorem 30 mAh. Czas odtwarzania około 3 godziny. Wejście typu C. Automatyczne parowanie. W zestawie kabel do ładowania typu C i stacja ładująca 180 mAh, kolor biały, wymiar ok. 7,8 x 5,7 x 3,5 cm, technika znakowania tampodruk z przodu, z dwóch kolorach.</t>
    </r>
  </si>
  <si>
    <t>Teczka konferencyjna papierowa</t>
  </si>
  <si>
    <r>
      <rPr>
        <b/>
        <sz val="9"/>
        <color rgb="FF000000"/>
        <rFont val="Calibri"/>
        <family val="2"/>
        <charset val="238"/>
      </rPr>
      <t>Teczka konferencyjna na dokument</t>
    </r>
    <r>
      <rPr>
        <sz val="9"/>
        <color rgb="FF000000"/>
        <rFont val="Calibri"/>
        <family val="2"/>
        <charset val="238"/>
      </rPr>
      <t>y ok. A4, wymiary ok. 23,5 x 31 cm, kolor neutralny, materiał karton z recyklingu 400 g/m2, technika znakowania tampodruk na przodzie teczki w dwóch kolorach.</t>
    </r>
  </si>
  <si>
    <t>Długopis</t>
  </si>
  <si>
    <r>
      <t>Długopis z kolorowym trzonem i srebrnymi elementami</t>
    </r>
    <r>
      <rPr>
        <sz val="9"/>
        <color rgb="FF000000"/>
        <rFont val="Calibri"/>
        <family val="2"/>
        <charset val="238"/>
      </rPr>
      <t>, kolor: odcienie zieleni, wymiary Ø1 x ok. 13,6 cm, materiał aluminium, wkład niebieski, technika znakowania grawerowanie na korpusie.</t>
    </r>
  </si>
  <si>
    <t>Notes A5</t>
  </si>
  <si>
    <r>
      <t xml:space="preserve">Notes A5 w twardej </t>
    </r>
    <r>
      <rPr>
        <sz val="9"/>
        <color rgb="FF000000"/>
        <rFont val="Calibri"/>
        <family val="2"/>
        <charset val="238"/>
      </rPr>
      <t>okładce z PVC, 192 strony w kratkę (96 kartek), dopasowany elastyczny pasek zamykający, kolor biały, wymiar ok. 21 x 14 x 1,5 cm, technika znakowania tampodruk na przodzie-okładce, w dwóch kolorach.</t>
    </r>
  </si>
  <si>
    <t>Parasol składany</t>
  </si>
  <si>
    <r>
      <rPr>
        <b/>
        <sz val="9"/>
        <color rgb="FF000000"/>
        <rFont val="Calibri"/>
        <family val="2"/>
        <charset val="238"/>
      </rPr>
      <t>Parasol składany manualny</t>
    </r>
    <r>
      <rPr>
        <sz val="9"/>
        <color rgb="FF000000"/>
        <rFont val="Calibri"/>
        <family val="2"/>
        <charset val="238"/>
      </rPr>
      <t>, przeciwdeszczowy, poszycie z poliestru lub nylonu, 2 x składana metalowa laska, metalowe szyny, plastikowy uchwyt ze sznurkiem, kolor zielony, w komplecie z pokrowcem w tym samym kolorze, fi=80-85 cm, technika znakowania sitodruk na brycie parasola w jednym kolorze.</t>
    </r>
  </si>
  <si>
    <t>Kije trekkingowe</t>
  </si>
  <si>
    <r>
      <rPr>
        <b/>
        <sz val="9"/>
        <color rgb="FF212529"/>
        <rFont val="Calibri"/>
        <family val="2"/>
        <charset val="238"/>
        <scheme val="minor"/>
      </rPr>
      <t>Kije trekkingowe</t>
    </r>
    <r>
      <rPr>
        <sz val="9"/>
        <color rgb="FF212529"/>
        <rFont val="Calibri"/>
        <family val="2"/>
        <charset val="238"/>
        <scheme val="minor"/>
      </rPr>
      <t xml:space="preserve"> w pokrowcu, 2 szt., składane, regulowana wysokość, przeciwwstrząsowe, aluminiowe, kolor czarny, wysokość 140cm, technika znakowania termotransfer na pokrowcu w jednym kolorze.</t>
    </r>
  </si>
  <si>
    <t>Plecak z poliestru</t>
  </si>
  <si>
    <r>
      <rPr>
        <b/>
        <sz val="9"/>
        <color rgb="FF000000"/>
        <rFont val="Calibri"/>
        <family val="2"/>
        <charset val="238"/>
      </rPr>
      <t>Plecak z poliestru</t>
    </r>
    <r>
      <rPr>
        <sz val="9"/>
        <color rgb="FF000000"/>
        <rFont val="Calibri"/>
        <family val="2"/>
        <charset val="238"/>
      </rPr>
      <t>, z zewnętrzną kieszenią, obie kieszenie na zamek, wyściełany tył, boczna przegródka na butelkę, kolor szary, rozmiar ok. (+/- 1 cm) 30 x 18 x 40 cm, materiał RPET, technika znakowania sitodruk na zawnętrznej kieszeni w dwóch kolorach.</t>
    </r>
  </si>
  <si>
    <t>Torba sportowa</t>
  </si>
  <si>
    <r>
      <t>Torba sportowa, podróżna</t>
    </r>
    <r>
      <rPr>
        <sz val="9"/>
        <color rgb="FF000000"/>
        <rFont val="Calibri"/>
        <family val="2"/>
        <charset val="238"/>
      </rPr>
      <t xml:space="preserve"> V0827-10 lub produkt równoważny o parametrach nie gorszych w zakresie: przegroda główna zamykana na zamek, kieszeń na buty z boku, uchwyty, regulowany pasek na ramię, kolor przeważający czarny, dodatkowy zielony, wymiary ok. (+/- 2 cm) 63 x 32 x 31 cm, waga max. 1,5 kg, materiał poliester 600D, technika znakowania sitodruk na przedniej-zielonej części torby w jedny kolorze.</t>
    </r>
  </si>
  <si>
    <t>Zestaw do roweru</t>
  </si>
  <si>
    <r>
      <rPr>
        <b/>
        <sz val="10"/>
        <color rgb="FF000000"/>
        <rFont val="Calibri"/>
        <family val="2"/>
        <charset val="238"/>
      </rPr>
      <t xml:space="preserve">Zestaw do roweru, </t>
    </r>
    <r>
      <rPr>
        <sz val="10"/>
        <color rgb="FF000000"/>
        <rFont val="Calibri"/>
        <family val="2"/>
        <charset val="238"/>
      </rPr>
      <t>15-elementowy zestaw do naprawy roweru, zawiera 15-częściowe narzędzie wielofunkcyjne, 2 łyżki do opon, klej, tarkę, zestaw naklejek, całość w etiu, wymiary opakowania ok. 12 x 9 x 4.5 cm, technika znakowania transfer na etiu w jednym kolorze.</t>
    </r>
  </si>
  <si>
    <t>Szczotka do włosów z lusterkiem</t>
  </si>
  <si>
    <r>
      <t>Składana szczotka do włosów z lusterkiem</t>
    </r>
    <r>
      <rPr>
        <sz val="10"/>
        <color rgb="FF000000"/>
        <rFont val="Calibri"/>
        <family val="2"/>
        <charset val="238"/>
      </rPr>
      <t>, kolor biały, wymiar złożonej szczotki ok. 10,7 x 4 x 2,8 cm, materiał dominujący plastki, technika znakowania tampodruk w dwóch kolorach.</t>
    </r>
  </si>
  <si>
    <t>Apteczka</t>
  </si>
  <si>
    <r>
      <t>Apteczka, zestaw pierwszej pomocy,</t>
    </r>
    <r>
      <rPr>
        <sz val="9"/>
        <color rgb="FF000000"/>
        <rFont val="Calibri"/>
        <family val="2"/>
        <charset val="238"/>
      </rPr>
      <t xml:space="preserve"> w pokrowcu z przednią kieszonką i mocowaniem do paska, główna przegroda na zamek, wymiar całkowity ok 13,5 x 8,9 x 4,6 cm, kolor dominujący czerwony, w zestawie minimum: 2 bandaże, nożyczki, plastry, płatki nasączone alkoholem, agrafki, taśma, znakowanie sitodruk na przodzie apteczki w jednym kolorze.</t>
    </r>
  </si>
  <si>
    <t>Butelka z tritanu</t>
  </si>
  <si>
    <r>
      <rPr>
        <b/>
        <sz val="10"/>
        <color rgb="FF000000"/>
        <rFont val="Calibri"/>
        <family val="2"/>
        <charset val="238"/>
      </rPr>
      <t>Butelka z tritanu</t>
    </r>
    <r>
      <rPr>
        <sz val="10"/>
        <color rgb="FF000000"/>
        <rFont val="Calibri"/>
        <family val="2"/>
        <charset val="238"/>
      </rPr>
      <t xml:space="preserve"> poj. 500ml, nie zawiera BPA, butelka platsikowa, z metalową nakrętką i sznurkiem do trzymania, przezroczysta, rozmiar butelki ok. Ø6 x 20 cm, technika znakowania tampodruk na przodzie buletki w dwóch kolorach.</t>
    </r>
  </si>
  <si>
    <t>Kubek podróżny</t>
  </si>
  <si>
    <r>
      <rPr>
        <b/>
        <sz val="10"/>
        <color rgb="FF000000"/>
        <rFont val="Calibri"/>
        <family val="2"/>
        <charset val="238"/>
      </rPr>
      <t>Kubek podróżny</t>
    </r>
    <r>
      <rPr>
        <sz val="10"/>
        <color rgb="FF000000"/>
        <rFont val="Calibri"/>
        <family val="2"/>
        <charset val="238"/>
      </rPr>
      <t xml:space="preserve"> ze stali nierdzewnej z podwójnymi ściankami, z pokrywką z PP, pojemność 380-400 ml, kolor biały, wymiary kubka ok Ø8 x 18 cm, technika znakowania sitodruk na okrągło w jednym kolorze.</t>
    </r>
  </si>
  <si>
    <t>Torba termiczna</t>
  </si>
  <si>
    <r>
      <rPr>
        <b/>
        <sz val="10"/>
        <color rgb="FF000000"/>
        <rFont val="Calibri"/>
        <family val="2"/>
        <charset val="238"/>
      </rPr>
      <t>Torba termiczna</t>
    </r>
    <r>
      <rPr>
        <sz val="10"/>
        <color rgb="FF000000"/>
        <rFont val="Calibri"/>
        <family val="2"/>
        <charset val="238"/>
      </rPr>
      <t xml:space="preserve"> z 2 przegrodami wyściełanymi folią aluminiową, przegrody zamykane na zamek, regulowany pasek na ramię, wymiary ok. (+/- 2 cm) 30 x 20 x 25cm, kolor odcienie zielonego, materiał poliester, technika znakowania sitodruk na górze torby w jednym kolorze.</t>
    </r>
  </si>
  <si>
    <t>Mata do jogi</t>
  </si>
  <si>
    <r>
      <rPr>
        <b/>
        <sz val="10"/>
        <color rgb="FF000000"/>
        <rFont val="Calibri"/>
        <family val="2"/>
        <charset val="238"/>
      </rPr>
      <t>Mata do jogi</t>
    </r>
    <r>
      <rPr>
        <sz val="10"/>
        <color rgb="FF000000"/>
        <rFont val="Calibri"/>
        <family val="2"/>
        <charset val="238"/>
      </rPr>
      <t>, wykonana z materiału EVA, kolor niebieski lub zielony, wymiar ok. (+/- 2 cm) 60 x 180 x 0,4 cm, w zestawie z etui, technika znakowania sitodruk na etui w jednym kolorze.</t>
    </r>
  </si>
  <si>
    <r>
      <rPr>
        <b/>
        <sz val="12"/>
        <color indexed="8"/>
        <rFont val="Calibri"/>
        <family val="2"/>
        <charset val="238"/>
      </rPr>
      <t>Razem brutto</t>
    </r>
    <r>
      <rPr>
        <b/>
        <sz val="8"/>
        <color indexed="8"/>
        <rFont val="Calibri"/>
        <family val="2"/>
        <charset val="238"/>
      </rPr>
      <t xml:space="preserve"> (ilość x cena):</t>
    </r>
  </si>
  <si>
    <t>data i podpis wykonawcy</t>
  </si>
  <si>
    <t>Nazwa i dane Wykonawcy (NIP, Regon, KRS)</t>
  </si>
  <si>
    <t>Adres e-mail:</t>
  </si>
  <si>
    <t>Załącznik nr 1 do IWUZ</t>
  </si>
  <si>
    <r>
      <rPr>
        <b/>
        <sz val="11"/>
        <color indexed="8"/>
        <rFont val="Calibri"/>
        <family val="2"/>
        <charset val="238"/>
      </rPr>
      <t xml:space="preserve">Produkty podobne lub równoważne z umieszczonymi na szkicach (źródło: http://www.google.pl/). Wycena dla maksymalnej wielkości nadruku.
Zamawiający udostępni Wykonawcy Księgę Znaku (przykładowy wariant nadruku 1 i 2 wskazany w IWUZ) oraz wszystkie inne niezbędne wytyczne dot. oznakowania poszczególnych produktów.  Wytyczne dot. przykładowych wariantów nadruków (nr 3, 4 i 5 wskazane w IWUZ) dostępne są pod adresem strony: https://www.eog.gov.pl/strony/zapoznaj-sie-z-funduszami/podstawy-prawne/wytyczne-dotyczace-informacji-i-promocji/wytyczne-dotyczace-informacji-i-promocji/
</t>
    </r>
    <r>
      <rPr>
        <sz val="11"/>
        <color indexed="8"/>
        <rFont val="Calibri"/>
        <family val="2"/>
        <charset val="238"/>
      </rPr>
      <t xml:space="preserve">
</t>
    </r>
    <r>
      <rPr>
        <b/>
        <u/>
        <sz val="11"/>
        <color indexed="8"/>
        <rFont val="Calibri"/>
        <family val="2"/>
        <charset val="238"/>
      </rPr>
      <t xml:space="preserve">Jakiekolwiek zmiany wydrukowanych informacji  lub/i brak wypełnienia jakiejkolwiek pozycji zestawienia lub/i brak wyceny we wskazanych pozycjach w w/w zestawieniu produktów wybranych przez Zamawiającego będą powodowały odrzucenie oferty z uwagi na niezgodność z IWUZ.
UWAGA WAŻNE! Zamawiający informuje, iż kwota środków finansowych jaką zamierza przeznaczyć na zadanie to 41.107,26 zł (słownie: czterdzieści jeden tysięcy sto siedem zł 26/100).
</t>
    </r>
    <r>
      <rPr>
        <b/>
        <sz val="11"/>
        <color indexed="8"/>
        <rFont val="Calibri"/>
        <family val="2"/>
        <charset val="238"/>
      </rPr>
      <t>Przedmiot zamówienia będzie finansowany w ramach projektu „Dugnad w Kędzierzynie-Koźlu. Integracja mieszkańców oraz odbudowa relacji sąsiedzkich jako podstawa rozwoju lokalnego”. Projekt współfinansowany w 85% ze środków Mechanizmu Finansowego Europejskiego Obszaru Gospodarczego 2014-2021, Norweskiego Mechanimu Finansowego na lata 2024-2021 oraz w 15% z budżetu państwa.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</si>
</sst>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4">
    <font>
      <sz val="11"/>
      <color rgb="FF000000"/>
      <name val="Liberation Sans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1"/>
      <color rgb="FF000000"/>
      <name val="Liberation Sans1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Liberation Sans1"/>
      <charset val="238"/>
    </font>
    <font>
      <sz val="10"/>
      <color rgb="FFFFFFFF"/>
      <name val="Liberation Sans1"/>
      <charset val="238"/>
    </font>
    <font>
      <sz val="10"/>
      <color rgb="FFCC0000"/>
      <name val="Liberation Sans1"/>
      <charset val="238"/>
    </font>
    <font>
      <b/>
      <sz val="10"/>
      <color rgb="FFFFFFFF"/>
      <name val="Liberation Sans1"/>
      <charset val="238"/>
    </font>
    <font>
      <i/>
      <sz val="10"/>
      <color rgb="FF808080"/>
      <name val="Liberation Sans1"/>
      <charset val="238"/>
    </font>
    <font>
      <sz val="10"/>
      <color rgb="FF006600"/>
      <name val="Liberation Sans1"/>
      <charset val="238"/>
    </font>
    <font>
      <b/>
      <sz val="24"/>
      <color rgb="FF000000"/>
      <name val="Liberation Sans1"/>
      <charset val="238"/>
    </font>
    <font>
      <sz val="18"/>
      <color rgb="FF000000"/>
      <name val="Liberation Sans1"/>
      <charset val="238"/>
    </font>
    <font>
      <sz val="12"/>
      <color rgb="FF000000"/>
      <name val="Liberation Sans1"/>
      <charset val="238"/>
    </font>
    <font>
      <u/>
      <sz val="10"/>
      <color rgb="FF0000EE"/>
      <name val="Liberation Sans1"/>
      <charset val="238"/>
    </font>
    <font>
      <sz val="10"/>
      <color rgb="FF996600"/>
      <name val="Liberation Sans1"/>
      <charset val="238"/>
    </font>
    <font>
      <sz val="10"/>
      <color rgb="FF333333"/>
      <name val="Liberation Sans1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212529"/>
      <name val="Calibri"/>
      <family val="2"/>
      <charset val="238"/>
      <scheme val="minor"/>
    </font>
    <font>
      <b/>
      <sz val="9"/>
      <color rgb="FF212529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Liberation Sans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rgb="FFDDDDDD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1">
    <xf numFmtId="0" fontId="0" fillId="0" borderId="0"/>
    <xf numFmtId="0" fontId="9" fillId="0" borderId="0"/>
    <xf numFmtId="0" fontId="10" fillId="2" borderId="0"/>
    <xf numFmtId="0" fontId="10" fillId="3" borderId="0"/>
    <xf numFmtId="0" fontId="9" fillId="4" borderId="0"/>
    <xf numFmtId="0" fontId="11" fillId="5" borderId="0"/>
    <xf numFmtId="0" fontId="12" fillId="6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8" borderId="0"/>
    <xf numFmtId="0" fontId="20" fillId="8" borderId="7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wrapText="1"/>
    </xf>
    <xf numFmtId="4" fontId="21" fillId="0" borderId="0" xfId="0" applyNumberFormat="1" applyFont="1" applyFill="1" applyAlignment="1">
      <alignment horizontal="center" wrapText="1"/>
    </xf>
    <xf numFmtId="0" fontId="22" fillId="0" borderId="0" xfId="0" applyFont="1"/>
    <xf numFmtId="0" fontId="25" fillId="9" borderId="8" xfId="0" applyFont="1" applyFill="1" applyBorder="1" applyAlignment="1">
      <alignment horizontal="right"/>
    </xf>
    <xf numFmtId="0" fontId="22" fillId="9" borderId="8" xfId="0" applyFont="1" applyFill="1" applyBorder="1"/>
    <xf numFmtId="4" fontId="22" fillId="0" borderId="0" xfId="0" applyNumberFormat="1" applyFont="1"/>
    <xf numFmtId="0" fontId="22" fillId="0" borderId="0" xfId="0" applyFont="1"/>
    <xf numFmtId="0" fontId="22" fillId="0" borderId="0" xfId="0" applyFont="1"/>
    <xf numFmtId="0" fontId="21" fillId="0" borderId="0" xfId="0" applyFont="1" applyFill="1" applyBorder="1" applyAlignment="1"/>
    <xf numFmtId="4" fontId="22" fillId="0" borderId="0" xfId="0" applyNumberFormat="1" applyFont="1" applyFill="1"/>
    <xf numFmtId="0" fontId="24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164" fontId="26" fillId="0" borderId="2" xfId="0" applyNumberFormat="1" applyFont="1" applyFill="1" applyBorder="1" applyAlignment="1">
      <alignment horizontal="right" vertical="center"/>
    </xf>
    <xf numFmtId="0" fontId="31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164" fontId="23" fillId="0" borderId="2" xfId="0" applyNumberFormat="1" applyFont="1" applyBorder="1" applyAlignment="1">
      <alignment horizontal="right" vertical="center"/>
    </xf>
    <xf numFmtId="9" fontId="23" fillId="0" borderId="2" xfId="15" applyFont="1" applyBorder="1" applyAlignment="1">
      <alignment horizontal="right" vertical="center"/>
    </xf>
    <xf numFmtId="0" fontId="37" fillId="0" borderId="2" xfId="0" applyFont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40" fillId="0" borderId="0" xfId="0" applyFont="1" applyAlignment="1">
      <alignment wrapText="1"/>
    </xf>
    <xf numFmtId="0" fontId="39" fillId="0" borderId="2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/>
    </xf>
    <xf numFmtId="164" fontId="26" fillId="0" borderId="2" xfId="0" applyNumberFormat="1" applyFont="1" applyFill="1" applyBorder="1" applyAlignment="1">
      <alignment horizontal="right"/>
    </xf>
    <xf numFmtId="4" fontId="25" fillId="9" borderId="10" xfId="0" applyNumberFormat="1" applyFont="1" applyFill="1" applyBorder="1" applyAlignment="1">
      <alignment horizontal="center" wrapText="1"/>
    </xf>
    <xf numFmtId="4" fontId="25" fillId="9" borderId="9" xfId="0" applyNumberFormat="1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" fontId="21" fillId="0" borderId="0" xfId="0" applyNumberFormat="1" applyFont="1" applyFill="1" applyAlignment="1">
      <alignment horizontal="center" wrapText="1"/>
    </xf>
    <xf numFmtId="0" fontId="21" fillId="0" borderId="0" xfId="0" applyFont="1" applyFill="1" applyBorder="1" applyAlignment="1"/>
    <xf numFmtId="10" fontId="21" fillId="0" borderId="0" xfId="0" applyNumberFormat="1" applyFont="1" applyFill="1" applyBorder="1" applyAlignment="1"/>
    <xf numFmtId="10" fontId="21" fillId="0" borderId="0" xfId="0" applyNumberFormat="1" applyFont="1" applyFill="1" applyAlignment="1">
      <alignment horizontal="center" wrapText="1"/>
    </xf>
    <xf numFmtId="0" fontId="42" fillId="0" borderId="0" xfId="0" applyFont="1" applyFill="1" applyAlignment="1">
      <alignment horizontal="center"/>
    </xf>
    <xf numFmtId="0" fontId="4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21" fillId="0" borderId="2" xfId="0" applyFont="1" applyFill="1" applyBorder="1" applyAlignment="1"/>
    <xf numFmtId="0" fontId="21" fillId="10" borderId="11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37" fillId="11" borderId="23" xfId="0" applyFont="1" applyFill="1" applyBorder="1" applyAlignment="1">
      <alignment horizontal="center" vertical="center"/>
    </xf>
    <xf numFmtId="0" fontId="37" fillId="11" borderId="24" xfId="0" applyFont="1" applyFill="1" applyBorder="1" applyAlignment="1">
      <alignment horizontal="center" vertical="center"/>
    </xf>
    <xf numFmtId="0" fontId="35" fillId="11" borderId="25" xfId="0" applyFont="1" applyFill="1" applyBorder="1" applyAlignment="1">
      <alignment horizontal="center" vertical="center" wrapText="1"/>
    </xf>
    <xf numFmtId="0" fontId="35" fillId="11" borderId="26" xfId="0" applyFont="1" applyFill="1" applyBorder="1" applyAlignment="1">
      <alignment horizontal="center" vertical="center" wrapText="1"/>
    </xf>
    <xf numFmtId="4" fontId="23" fillId="10" borderId="11" xfId="0" applyNumberFormat="1" applyFont="1" applyFill="1" applyBorder="1" applyAlignment="1">
      <alignment horizontal="center" vertical="center" wrapText="1"/>
    </xf>
    <xf numFmtId="4" fontId="23" fillId="10" borderId="32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32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1" fillId="0" borderId="0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30" fillId="10" borderId="19" xfId="0" applyFont="1" applyFill="1" applyBorder="1" applyAlignment="1">
      <alignment horizontal="center" vertical="center" wrapText="1"/>
    </xf>
    <xf numFmtId="0" fontId="30" fillId="10" borderId="20" xfId="0" applyFont="1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0" fontId="30" fillId="10" borderId="22" xfId="0" applyFont="1" applyFill="1" applyBorder="1" applyAlignment="1">
      <alignment horizontal="center" vertical="center" wrapText="1"/>
    </xf>
    <xf numFmtId="4" fontId="3" fillId="10" borderId="18" xfId="0" applyNumberFormat="1" applyFont="1" applyFill="1" applyBorder="1" applyAlignment="1">
      <alignment horizontal="center" vertical="center" wrapText="1"/>
    </xf>
    <xf numFmtId="4" fontId="21" fillId="10" borderId="3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2" fillId="0" borderId="27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21" fillId="10" borderId="13" xfId="0" applyFont="1" applyFill="1" applyBorder="1" applyAlignment="1">
      <alignment horizontal="center" vertical="center" wrapText="1"/>
    </xf>
    <xf numFmtId="0" fontId="21" fillId="10" borderId="1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ny" xfId="0" builtinId="0" customBuiltin="1"/>
    <cellStyle name="Note" xfId="14"/>
    <cellStyle name="Procentowy" xfId="15" builtinId="5"/>
    <cellStyle name="Procentowy 2" xfId="19"/>
    <cellStyle name="Status" xfId="16"/>
    <cellStyle name="Text" xfId="17"/>
    <cellStyle name="Walutowy 2" xfId="20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274993</xdr:colOff>
      <xdr:row>17</xdr:row>
      <xdr:rowOff>38100</xdr:rowOff>
    </xdr:from>
    <xdr:to>
      <xdr:col>2</xdr:col>
      <xdr:colOff>1102993</xdr:colOff>
      <xdr:row>17</xdr:row>
      <xdr:rowOff>866100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xmlns="" id="{04917003-FDD0-8D62-85F2-9E376FFA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94268" y="14001750"/>
          <a:ext cx="828000" cy="8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0</xdr:row>
      <xdr:rowOff>57151</xdr:rowOff>
    </xdr:from>
    <xdr:to>
      <xdr:col>8</xdr:col>
      <xdr:colOff>38100</xdr:colOff>
      <xdr:row>0</xdr:row>
      <xdr:rowOff>1194991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57151"/>
          <a:ext cx="6057900" cy="113784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9</xdr:row>
      <xdr:rowOff>9525</xdr:rowOff>
    </xdr:from>
    <xdr:to>
      <xdr:col>2</xdr:col>
      <xdr:colOff>1196340</xdr:colOff>
      <xdr:row>9</xdr:row>
      <xdr:rowOff>1053465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xmlns="" id="{19F39495-3D74-D48C-8BC5-8A0F4C023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295650"/>
          <a:ext cx="1043940" cy="104394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10</xdr:row>
      <xdr:rowOff>47625</xdr:rowOff>
    </xdr:from>
    <xdr:to>
      <xdr:col>2</xdr:col>
      <xdr:colOff>1384934</xdr:colOff>
      <xdr:row>10</xdr:row>
      <xdr:rowOff>1213484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xmlns="" id="{F71CAF21-1C48-8A19-BA97-74288E2FE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4867275"/>
          <a:ext cx="1165859" cy="116585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10</xdr:row>
      <xdr:rowOff>847725</xdr:rowOff>
    </xdr:from>
    <xdr:to>
      <xdr:col>2</xdr:col>
      <xdr:colOff>622934</xdr:colOff>
      <xdr:row>10</xdr:row>
      <xdr:rowOff>1365884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xmlns="" id="{41E36BAC-99F6-E12C-8D27-DC2FC4ACA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5667375"/>
          <a:ext cx="518159" cy="51815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11</xdr:row>
      <xdr:rowOff>9525</xdr:rowOff>
    </xdr:from>
    <xdr:to>
      <xdr:col>2</xdr:col>
      <xdr:colOff>1154429</xdr:colOff>
      <xdr:row>11</xdr:row>
      <xdr:rowOff>840104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xmlns="" id="{BC9D98C2-A4A6-09D1-AFEB-004C68331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5" y="5838825"/>
          <a:ext cx="830579" cy="83057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12</xdr:row>
      <xdr:rowOff>133350</xdr:rowOff>
    </xdr:from>
    <xdr:to>
      <xdr:col>2</xdr:col>
      <xdr:colOff>1339213</xdr:colOff>
      <xdr:row>12</xdr:row>
      <xdr:rowOff>1367788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xmlns="" id="{4D567662-FF3E-250E-478E-85C4A0072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4050" y="6781800"/>
          <a:ext cx="1234438" cy="1234438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13</xdr:row>
      <xdr:rowOff>219075</xdr:rowOff>
    </xdr:from>
    <xdr:to>
      <xdr:col>2</xdr:col>
      <xdr:colOff>1314450</xdr:colOff>
      <xdr:row>13</xdr:row>
      <xdr:rowOff>1362075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xmlns="" id="{5FA79ED2-D769-19B1-D21C-EBB2DB9F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82391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14</xdr:row>
      <xdr:rowOff>19050</xdr:rowOff>
    </xdr:from>
    <xdr:to>
      <xdr:col>2</xdr:col>
      <xdr:colOff>1333500</xdr:colOff>
      <xdr:row>14</xdr:row>
      <xdr:rowOff>1200150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xmlns="" id="{711E3C7D-5B8C-8DAE-0835-63D7B2962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97155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15</xdr:row>
      <xdr:rowOff>276225</xdr:rowOff>
    </xdr:from>
    <xdr:to>
      <xdr:col>2</xdr:col>
      <xdr:colOff>1365195</xdr:colOff>
      <xdr:row>15</xdr:row>
      <xdr:rowOff>1450920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xmlns="" id="{3BEBD142-0685-D9CD-F846-40A013B9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1344275"/>
          <a:ext cx="1174695" cy="117469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16</xdr:row>
      <xdr:rowOff>95250</xdr:rowOff>
    </xdr:from>
    <xdr:to>
      <xdr:col>2</xdr:col>
      <xdr:colOff>1171575</xdr:colOff>
      <xdr:row>16</xdr:row>
      <xdr:rowOff>904875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xmlns="" id="{5E0F9F54-CC33-5232-1934-5D8B83595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1314450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18</xdr:row>
      <xdr:rowOff>57150</xdr:rowOff>
    </xdr:from>
    <xdr:to>
      <xdr:col>2</xdr:col>
      <xdr:colOff>1097280</xdr:colOff>
      <xdr:row>18</xdr:row>
      <xdr:rowOff>887730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xmlns="" id="{36D42712-58BF-7564-A605-F3AE62817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14935200"/>
          <a:ext cx="830580" cy="83058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19</xdr:row>
      <xdr:rowOff>95250</xdr:rowOff>
    </xdr:from>
    <xdr:to>
      <xdr:col>2</xdr:col>
      <xdr:colOff>1341120</xdr:colOff>
      <xdr:row>19</xdr:row>
      <xdr:rowOff>1245870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xmlns="" id="{61BF07BD-0878-A535-B860-52D6835D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15887700"/>
          <a:ext cx="1150620" cy="115062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20</xdr:row>
      <xdr:rowOff>38100</xdr:rowOff>
    </xdr:from>
    <xdr:to>
      <xdr:col>2</xdr:col>
      <xdr:colOff>1123260</xdr:colOff>
      <xdr:row>20</xdr:row>
      <xdr:rowOff>961335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xmlns="" id="{CC0544BA-DEF9-E580-00AC-DF23218D6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17202150"/>
          <a:ext cx="923235" cy="92323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21</xdr:row>
      <xdr:rowOff>28575</xdr:rowOff>
    </xdr:from>
    <xdr:to>
      <xdr:col>2</xdr:col>
      <xdr:colOff>1261109</xdr:colOff>
      <xdr:row>22</xdr:row>
      <xdr:rowOff>3809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xmlns="" id="{13EE5133-37C8-C20D-B053-857C4673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8240375"/>
          <a:ext cx="1165859" cy="1165859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22</xdr:row>
      <xdr:rowOff>257175</xdr:rowOff>
    </xdr:from>
    <xdr:to>
      <xdr:col>2</xdr:col>
      <xdr:colOff>1365885</xdr:colOff>
      <xdr:row>22</xdr:row>
      <xdr:rowOff>1499235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xmlns="" id="{24805507-0BD2-17D9-18F8-F0D9230C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9659600"/>
          <a:ext cx="1242060" cy="124206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23</xdr:row>
      <xdr:rowOff>123825</xdr:rowOff>
    </xdr:from>
    <xdr:to>
      <xdr:col>2</xdr:col>
      <xdr:colOff>1295400</xdr:colOff>
      <xdr:row>23</xdr:row>
      <xdr:rowOff>1266825</xdr:rowOff>
    </xdr:to>
    <xdr:pic>
      <xdr:nvPicPr>
        <xdr:cNvPr id="87" name="Obraz 8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21202650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24</xdr:row>
      <xdr:rowOff>57150</xdr:rowOff>
    </xdr:from>
    <xdr:to>
      <xdr:col>2</xdr:col>
      <xdr:colOff>1152525</xdr:colOff>
      <xdr:row>24</xdr:row>
      <xdr:rowOff>933450</xdr:rowOff>
    </xdr:to>
    <xdr:pic>
      <xdr:nvPicPr>
        <xdr:cNvPr id="89" name="Obraz 8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22431375"/>
          <a:ext cx="87630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25</xdr:row>
      <xdr:rowOff>123825</xdr:rowOff>
    </xdr:from>
    <xdr:to>
      <xdr:col>2</xdr:col>
      <xdr:colOff>1276350</xdr:colOff>
      <xdr:row>25</xdr:row>
      <xdr:rowOff>1304925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xmlns="" id="{B8C1FABC-DF7D-5092-81B7-61ED2631D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234696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26</xdr:row>
      <xdr:rowOff>114301</xdr:rowOff>
    </xdr:from>
    <xdr:to>
      <xdr:col>2</xdr:col>
      <xdr:colOff>1143001</xdr:colOff>
      <xdr:row>26</xdr:row>
      <xdr:rowOff>1028701</xdr:rowOff>
    </xdr:to>
    <xdr:pic>
      <xdr:nvPicPr>
        <xdr:cNvPr id="91" name="Obraz 9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6" y="24984076"/>
          <a:ext cx="91440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27</xdr:row>
      <xdr:rowOff>28575</xdr:rowOff>
    </xdr:from>
    <xdr:to>
      <xdr:col>2</xdr:col>
      <xdr:colOff>1200150</xdr:colOff>
      <xdr:row>27</xdr:row>
      <xdr:rowOff>1028700</xdr:rowOff>
    </xdr:to>
    <xdr:pic>
      <xdr:nvPicPr>
        <xdr:cNvPr id="92" name="Obraz 9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26031825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28</xdr:row>
      <xdr:rowOff>104775</xdr:rowOff>
    </xdr:from>
    <xdr:to>
      <xdr:col>2</xdr:col>
      <xdr:colOff>1266825</xdr:colOff>
      <xdr:row>28</xdr:row>
      <xdr:rowOff>1181100</xdr:rowOff>
    </xdr:to>
    <xdr:pic>
      <xdr:nvPicPr>
        <xdr:cNvPr id="93" name="Obraz 9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27165300"/>
          <a:ext cx="1076325" cy="1076325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29</xdr:row>
      <xdr:rowOff>47625</xdr:rowOff>
    </xdr:from>
    <xdr:to>
      <xdr:col>2</xdr:col>
      <xdr:colOff>1219199</xdr:colOff>
      <xdr:row>29</xdr:row>
      <xdr:rowOff>1019174</xdr:rowOff>
    </xdr:to>
    <xdr:pic>
      <xdr:nvPicPr>
        <xdr:cNvPr id="94" name="Obraz 9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28403550"/>
          <a:ext cx="971549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Layout" topLeftCell="A34" zoomScaleNormal="100" zoomScaleSheetLayoutView="100" workbookViewId="0">
      <selection activeCell="H31" sqref="H31"/>
    </sheetView>
  </sheetViews>
  <sheetFormatPr defaultRowHeight="15"/>
  <cols>
    <col min="1" max="1" width="6.625" style="4" customWidth="1"/>
    <col min="2" max="2" width="16.75" style="4" customWidth="1"/>
    <col min="3" max="3" width="18.25" style="4" customWidth="1"/>
    <col min="4" max="4" width="28.375" style="4" customWidth="1"/>
    <col min="5" max="5" width="6.875" style="4" customWidth="1"/>
    <col min="6" max="7" width="9.25" style="7" customWidth="1"/>
    <col min="8" max="8" width="12.25" style="11" customWidth="1"/>
    <col min="9" max="9" width="7" style="4" customWidth="1"/>
    <col min="10" max="10" width="10.75" style="8" customWidth="1"/>
    <col min="11" max="48" width="9" style="4" customWidth="1"/>
    <col min="49" max="16384" width="9" style="4"/>
  </cols>
  <sheetData>
    <row r="1" spans="1:10" s="10" customFormat="1" ht="95.25" customHeight="1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0" s="10" customFormat="1" ht="62.25" customHeight="1">
      <c r="A2" s="78" t="s">
        <v>59</v>
      </c>
      <c r="B2" s="46"/>
      <c r="C2" s="47"/>
      <c r="D2" s="46"/>
      <c r="E2" s="46"/>
      <c r="F2" s="46"/>
      <c r="G2" s="40"/>
      <c r="H2" s="39"/>
      <c r="I2" s="39"/>
      <c r="J2" s="39"/>
    </row>
    <row r="3" spans="1:10" s="10" customFormat="1" ht="62.25" customHeight="1">
      <c r="A3" s="45" t="s">
        <v>60</v>
      </c>
      <c r="B3" s="46"/>
      <c r="C3" s="47"/>
      <c r="D3" s="46"/>
      <c r="E3" s="46"/>
      <c r="F3" s="46"/>
      <c r="G3" s="41"/>
      <c r="H3" s="38"/>
      <c r="I3" s="44" t="s">
        <v>61</v>
      </c>
      <c r="J3" s="44"/>
    </row>
    <row r="4" spans="1:10" s="8" customFormat="1">
      <c r="A4" s="65"/>
      <c r="B4" s="65"/>
      <c r="C4" s="1"/>
      <c r="D4" s="2"/>
      <c r="E4" s="2"/>
      <c r="F4" s="3"/>
      <c r="G4" s="3"/>
      <c r="H4" s="3"/>
      <c r="I4" s="44"/>
      <c r="J4" s="44"/>
    </row>
    <row r="5" spans="1:10" s="9" customFormat="1" ht="18.75">
      <c r="A5" s="36"/>
      <c r="B5" s="36"/>
      <c r="C5" s="42" t="s">
        <v>7</v>
      </c>
      <c r="D5" s="43"/>
      <c r="E5" s="43"/>
      <c r="F5" s="43"/>
      <c r="G5" s="43"/>
      <c r="H5" s="43"/>
      <c r="I5" s="37"/>
      <c r="J5" s="37"/>
    </row>
    <row r="6" spans="1:10" ht="26.25" customHeight="1">
      <c r="A6" s="74" t="s">
        <v>8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1" customHeight="1" thickBot="1">
      <c r="A7" s="79" t="s">
        <v>9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22.5" customHeight="1">
      <c r="A8" s="80" t="s">
        <v>10</v>
      </c>
      <c r="B8" s="48" t="s">
        <v>0</v>
      </c>
      <c r="C8" s="48" t="s">
        <v>13</v>
      </c>
      <c r="D8" s="50" t="s">
        <v>1</v>
      </c>
      <c r="E8" s="52" t="s">
        <v>14</v>
      </c>
      <c r="F8" s="54" t="s">
        <v>3</v>
      </c>
      <c r="G8" s="54" t="s">
        <v>4</v>
      </c>
      <c r="H8" s="72" t="s">
        <v>57</v>
      </c>
      <c r="I8" s="68" t="s">
        <v>11</v>
      </c>
      <c r="J8" s="69"/>
    </row>
    <row r="9" spans="1:10" ht="16.5" customHeight="1" thickBot="1">
      <c r="A9" s="81"/>
      <c r="B9" s="49"/>
      <c r="C9" s="49"/>
      <c r="D9" s="51"/>
      <c r="E9" s="53"/>
      <c r="F9" s="55"/>
      <c r="G9" s="55"/>
      <c r="H9" s="73"/>
      <c r="I9" s="70"/>
      <c r="J9" s="71"/>
    </row>
    <row r="10" spans="1:10" ht="87" customHeight="1">
      <c r="A10" s="18">
        <v>1</v>
      </c>
      <c r="B10" s="25" t="s">
        <v>15</v>
      </c>
      <c r="C10" s="21"/>
      <c r="D10" s="27" t="s">
        <v>16</v>
      </c>
      <c r="E10" s="28">
        <v>300</v>
      </c>
      <c r="F10" s="23"/>
      <c r="G10" s="24"/>
      <c r="H10" s="20">
        <f>E10*F10</f>
        <v>0</v>
      </c>
      <c r="I10" s="75"/>
      <c r="J10" s="76"/>
    </row>
    <row r="11" spans="1:10" ht="108">
      <c r="A11" s="18">
        <v>2</v>
      </c>
      <c r="B11" s="25" t="s">
        <v>17</v>
      </c>
      <c r="C11" s="21"/>
      <c r="D11" s="27" t="s">
        <v>18</v>
      </c>
      <c r="E11" s="28">
        <v>300</v>
      </c>
      <c r="F11" s="23"/>
      <c r="G11" s="24"/>
      <c r="H11" s="20">
        <f t="shared" ref="H11:H30" si="0">E11*F11</f>
        <v>0</v>
      </c>
      <c r="I11" s="77"/>
      <c r="J11" s="66"/>
    </row>
    <row r="12" spans="1:10" ht="69.75" customHeight="1">
      <c r="A12" s="18">
        <v>3</v>
      </c>
      <c r="B12" s="25" t="s">
        <v>19</v>
      </c>
      <c r="C12" s="21"/>
      <c r="D12" s="27" t="s">
        <v>20</v>
      </c>
      <c r="E12" s="28">
        <v>250</v>
      </c>
      <c r="F12" s="23"/>
      <c r="G12" s="24"/>
      <c r="H12" s="20">
        <f t="shared" si="0"/>
        <v>0</v>
      </c>
      <c r="I12" s="77"/>
      <c r="J12" s="66"/>
    </row>
    <row r="13" spans="1:10" ht="108">
      <c r="A13" s="18">
        <v>4</v>
      </c>
      <c r="B13" s="25" t="s">
        <v>21</v>
      </c>
      <c r="C13" s="21"/>
      <c r="D13" s="27" t="s">
        <v>22</v>
      </c>
      <c r="E13" s="28">
        <v>180</v>
      </c>
      <c r="F13" s="23"/>
      <c r="G13" s="24"/>
      <c r="H13" s="20">
        <f t="shared" si="0"/>
        <v>0</v>
      </c>
      <c r="I13" s="66"/>
      <c r="J13" s="67"/>
    </row>
    <row r="14" spans="1:10" ht="132">
      <c r="A14" s="18">
        <v>5</v>
      </c>
      <c r="B14" s="25" t="s">
        <v>23</v>
      </c>
      <c r="C14" s="21"/>
      <c r="D14" s="27" t="s">
        <v>24</v>
      </c>
      <c r="E14" s="28">
        <v>70</v>
      </c>
      <c r="F14" s="23"/>
      <c r="G14" s="24"/>
      <c r="H14" s="20">
        <f t="shared" si="0"/>
        <v>0</v>
      </c>
      <c r="I14" s="66"/>
      <c r="J14" s="67"/>
    </row>
    <row r="15" spans="1:10" ht="108">
      <c r="A15" s="18">
        <v>6</v>
      </c>
      <c r="B15" s="25" t="s">
        <v>25</v>
      </c>
      <c r="C15" s="21"/>
      <c r="D15" s="27" t="s">
        <v>26</v>
      </c>
      <c r="E15" s="28">
        <v>50</v>
      </c>
      <c r="F15" s="23"/>
      <c r="G15" s="24"/>
      <c r="H15" s="20">
        <f t="shared" si="0"/>
        <v>0</v>
      </c>
      <c r="I15" s="66"/>
      <c r="J15" s="67"/>
    </row>
    <row r="16" spans="1:10" ht="156">
      <c r="A16" s="18">
        <v>7</v>
      </c>
      <c r="B16" s="25" t="s">
        <v>27</v>
      </c>
      <c r="C16" s="22"/>
      <c r="D16" s="27" t="s">
        <v>28</v>
      </c>
      <c r="E16" s="28">
        <v>70</v>
      </c>
      <c r="F16" s="23"/>
      <c r="G16" s="24"/>
      <c r="H16" s="20">
        <f t="shared" si="0"/>
        <v>0</v>
      </c>
      <c r="I16" s="84"/>
      <c r="J16" s="85"/>
    </row>
    <row r="17" spans="1:10" ht="72">
      <c r="A17" s="18">
        <v>8</v>
      </c>
      <c r="B17" s="25" t="s">
        <v>29</v>
      </c>
      <c r="C17" s="21"/>
      <c r="D17" s="27" t="s">
        <v>30</v>
      </c>
      <c r="E17" s="28">
        <v>200</v>
      </c>
      <c r="F17" s="23"/>
      <c r="G17" s="24"/>
      <c r="H17" s="20">
        <f t="shared" si="0"/>
        <v>0</v>
      </c>
      <c r="I17" s="77"/>
      <c r="J17" s="66"/>
    </row>
    <row r="18" spans="1:10" ht="72">
      <c r="A18" s="18">
        <v>9</v>
      </c>
      <c r="B18" s="25" t="s">
        <v>31</v>
      </c>
      <c r="C18" s="21"/>
      <c r="D18" s="29" t="s">
        <v>32</v>
      </c>
      <c r="E18" s="28">
        <v>500</v>
      </c>
      <c r="F18" s="23"/>
      <c r="G18" s="24"/>
      <c r="H18" s="20">
        <f t="shared" si="0"/>
        <v>0</v>
      </c>
      <c r="I18" s="77"/>
      <c r="J18" s="66"/>
    </row>
    <row r="19" spans="1:10" ht="72">
      <c r="A19" s="18">
        <v>10</v>
      </c>
      <c r="B19" s="25" t="s">
        <v>33</v>
      </c>
      <c r="C19" s="21"/>
      <c r="D19" s="29" t="s">
        <v>34</v>
      </c>
      <c r="E19" s="28">
        <v>200</v>
      </c>
      <c r="F19" s="23"/>
      <c r="G19" s="24"/>
      <c r="H19" s="20">
        <f t="shared" si="0"/>
        <v>0</v>
      </c>
      <c r="I19" s="77"/>
      <c r="J19" s="66"/>
    </row>
    <row r="20" spans="1:10" ht="108">
      <c r="A20" s="18">
        <v>11</v>
      </c>
      <c r="B20" s="25" t="s">
        <v>35</v>
      </c>
      <c r="C20" s="21"/>
      <c r="D20" s="27" t="s">
        <v>36</v>
      </c>
      <c r="E20" s="28">
        <v>50</v>
      </c>
      <c r="F20" s="23"/>
      <c r="G20" s="24"/>
      <c r="H20" s="20">
        <f t="shared" si="0"/>
        <v>0</v>
      </c>
      <c r="I20" s="77"/>
      <c r="J20" s="66"/>
    </row>
    <row r="21" spans="1:10" ht="82.5" customHeight="1">
      <c r="A21" s="18">
        <v>12</v>
      </c>
      <c r="B21" s="25" t="s">
        <v>37</v>
      </c>
      <c r="C21" s="21"/>
      <c r="D21" s="30" t="s">
        <v>38</v>
      </c>
      <c r="E21" s="28">
        <v>20</v>
      </c>
      <c r="F21" s="23"/>
      <c r="G21" s="24"/>
      <c r="H21" s="20">
        <f t="shared" si="0"/>
        <v>0</v>
      </c>
      <c r="I21" s="77"/>
      <c r="J21" s="66"/>
    </row>
    <row r="22" spans="1:10" ht="93.75" customHeight="1">
      <c r="A22" s="18">
        <v>13</v>
      </c>
      <c r="B22" s="25" t="s">
        <v>39</v>
      </c>
      <c r="C22" s="21"/>
      <c r="D22" s="27" t="s">
        <v>40</v>
      </c>
      <c r="E22" s="28">
        <v>25</v>
      </c>
      <c r="F22" s="23"/>
      <c r="G22" s="24"/>
      <c r="H22" s="20">
        <f t="shared" si="0"/>
        <v>0</v>
      </c>
      <c r="I22" s="77"/>
      <c r="J22" s="66"/>
    </row>
    <row r="23" spans="1:10" ht="132">
      <c r="A23" s="18">
        <v>14</v>
      </c>
      <c r="B23" s="25" t="s">
        <v>41</v>
      </c>
      <c r="C23" s="21"/>
      <c r="D23" s="29" t="s">
        <v>42</v>
      </c>
      <c r="E23" s="28">
        <v>25</v>
      </c>
      <c r="F23" s="23"/>
      <c r="G23" s="24"/>
      <c r="H23" s="20">
        <f t="shared" si="0"/>
        <v>0</v>
      </c>
      <c r="I23" s="77"/>
      <c r="J23" s="66"/>
    </row>
    <row r="24" spans="1:10" ht="102">
      <c r="A24" s="18">
        <v>15</v>
      </c>
      <c r="B24" s="25" t="s">
        <v>43</v>
      </c>
      <c r="C24" s="21"/>
      <c r="D24" s="31" t="s">
        <v>44</v>
      </c>
      <c r="E24" s="28">
        <v>50</v>
      </c>
      <c r="F24" s="23"/>
      <c r="G24" s="24"/>
      <c r="H24" s="20">
        <f t="shared" si="0"/>
        <v>0</v>
      </c>
      <c r="I24" s="77"/>
      <c r="J24" s="66"/>
    </row>
    <row r="25" spans="1:10" ht="76.5">
      <c r="A25" s="18">
        <v>16</v>
      </c>
      <c r="B25" s="25" t="s">
        <v>45</v>
      </c>
      <c r="C25" s="21"/>
      <c r="D25" s="26" t="s">
        <v>46</v>
      </c>
      <c r="E25" s="28">
        <v>50</v>
      </c>
      <c r="F25" s="23"/>
      <c r="G25" s="24"/>
      <c r="H25" s="20">
        <f t="shared" si="0"/>
        <v>0</v>
      </c>
      <c r="I25" s="77"/>
      <c r="J25" s="66"/>
    </row>
    <row r="26" spans="1:10" ht="120">
      <c r="A26" s="18">
        <v>17</v>
      </c>
      <c r="B26" s="25" t="s">
        <v>47</v>
      </c>
      <c r="C26" s="21"/>
      <c r="D26" s="29" t="s">
        <v>48</v>
      </c>
      <c r="E26" s="28">
        <v>25</v>
      </c>
      <c r="F26" s="23"/>
      <c r="G26" s="24"/>
      <c r="H26" s="20">
        <f t="shared" si="0"/>
        <v>0</v>
      </c>
      <c r="I26" s="77"/>
      <c r="J26" s="66"/>
    </row>
    <row r="27" spans="1:10" ht="89.25">
      <c r="A27" s="18">
        <v>18</v>
      </c>
      <c r="B27" s="25" t="s">
        <v>49</v>
      </c>
      <c r="C27" s="21"/>
      <c r="D27" s="31" t="s">
        <v>50</v>
      </c>
      <c r="E27" s="28">
        <v>50</v>
      </c>
      <c r="F27" s="23"/>
      <c r="G27" s="24"/>
      <c r="H27" s="20">
        <f t="shared" si="0"/>
        <v>0</v>
      </c>
      <c r="I27" s="77"/>
      <c r="J27" s="66"/>
    </row>
    <row r="28" spans="1:10" ht="83.25" customHeight="1">
      <c r="A28" s="18">
        <v>19</v>
      </c>
      <c r="B28" s="25" t="s">
        <v>51</v>
      </c>
      <c r="C28" s="21"/>
      <c r="D28" s="31" t="s">
        <v>52</v>
      </c>
      <c r="E28" s="28">
        <v>50</v>
      </c>
      <c r="F28" s="23"/>
      <c r="G28" s="24"/>
      <c r="H28" s="20">
        <f t="shared" si="0"/>
        <v>0</v>
      </c>
      <c r="I28" s="77"/>
      <c r="J28" s="66"/>
    </row>
    <row r="29" spans="1:10" ht="102">
      <c r="A29" s="18">
        <v>20</v>
      </c>
      <c r="B29" s="25" t="s">
        <v>53</v>
      </c>
      <c r="C29" s="21"/>
      <c r="D29" s="31" t="s">
        <v>54</v>
      </c>
      <c r="E29" s="28">
        <v>25</v>
      </c>
      <c r="F29" s="23"/>
      <c r="G29" s="24"/>
      <c r="H29" s="20">
        <f t="shared" si="0"/>
        <v>0</v>
      </c>
      <c r="I29" s="77"/>
      <c r="J29" s="66"/>
    </row>
    <row r="30" spans="1:10" ht="84" customHeight="1">
      <c r="A30" s="18">
        <v>21</v>
      </c>
      <c r="B30" s="32" t="s">
        <v>55</v>
      </c>
      <c r="C30" s="21"/>
      <c r="D30" s="31" t="s">
        <v>56</v>
      </c>
      <c r="E30" s="28">
        <v>25</v>
      </c>
      <c r="F30" s="23"/>
      <c r="G30" s="24"/>
      <c r="H30" s="20">
        <f t="shared" si="0"/>
        <v>0</v>
      </c>
      <c r="I30" s="82"/>
      <c r="J30" s="83"/>
    </row>
    <row r="31" spans="1:10" ht="40.5" customHeight="1">
      <c r="A31" s="5"/>
      <c r="B31" s="6"/>
      <c r="C31" s="6"/>
      <c r="D31" s="6"/>
      <c r="E31" s="6"/>
      <c r="F31" s="34" t="s">
        <v>2</v>
      </c>
      <c r="G31" s="35"/>
      <c r="H31" s="33">
        <f>SUM(H10:H30)</f>
        <v>0</v>
      </c>
    </row>
    <row r="32" spans="1:10" ht="28.5" customHeight="1">
      <c r="A32" s="60" t="s">
        <v>5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 ht="36" customHeight="1" thickBot="1">
      <c r="A33" s="61" t="s">
        <v>6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3.5" customHeight="1" thickBot="1">
      <c r="A34" s="62" t="s">
        <v>62</v>
      </c>
      <c r="B34" s="63"/>
      <c r="C34" s="63"/>
      <c r="D34" s="63"/>
      <c r="E34" s="63"/>
      <c r="F34" s="63"/>
      <c r="G34" s="63"/>
      <c r="H34" s="63"/>
      <c r="I34" s="63"/>
      <c r="J34" s="64"/>
    </row>
    <row r="35" spans="1:10" ht="99.75" customHeight="1" thickBot="1">
      <c r="A35" s="57" t="s">
        <v>12</v>
      </c>
      <c r="B35" s="58"/>
      <c r="C35" s="58"/>
      <c r="D35" s="58"/>
      <c r="E35" s="58"/>
      <c r="F35" s="58"/>
      <c r="G35" s="58"/>
      <c r="H35" s="58"/>
      <c r="I35" s="58"/>
      <c r="J35" s="59"/>
    </row>
    <row r="36" spans="1:10" s="9" customFormat="1" ht="75.75" customHeight="1" thickBot="1">
      <c r="A36" s="12"/>
      <c r="B36" s="13"/>
      <c r="C36" s="13"/>
      <c r="D36" s="13"/>
      <c r="E36" s="13"/>
      <c r="F36" s="13"/>
      <c r="G36" s="17"/>
      <c r="H36" s="17"/>
      <c r="I36" s="17"/>
      <c r="J36" s="13"/>
    </row>
    <row r="37" spans="1:10" s="9" customFormat="1">
      <c r="A37" s="14"/>
      <c r="B37" s="15"/>
      <c r="C37" s="15"/>
      <c r="D37" s="15"/>
      <c r="E37" s="15"/>
      <c r="F37" s="15"/>
      <c r="G37" s="56" t="s">
        <v>58</v>
      </c>
      <c r="H37" s="56"/>
      <c r="I37" s="56"/>
      <c r="J37" s="15"/>
    </row>
    <row r="38" spans="1:10" s="9" customFormat="1" ht="20.25" customHeight="1">
      <c r="A38" s="14"/>
      <c r="B38" s="15"/>
      <c r="C38" s="15"/>
      <c r="D38" s="15"/>
      <c r="E38" s="15"/>
      <c r="F38" s="15"/>
      <c r="G38" s="16"/>
      <c r="H38" s="16"/>
      <c r="I38" s="16"/>
      <c r="J38" s="15"/>
    </row>
    <row r="39" spans="1:10" ht="53.2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</row>
  </sheetData>
  <mergeCells count="46">
    <mergeCell ref="I21:J21"/>
    <mergeCell ref="I22:J22"/>
    <mergeCell ref="I23:J23"/>
    <mergeCell ref="I24:J24"/>
    <mergeCell ref="I16:J16"/>
    <mergeCell ref="I17:J17"/>
    <mergeCell ref="I18:J18"/>
    <mergeCell ref="I19:J19"/>
    <mergeCell ref="I20:J20"/>
    <mergeCell ref="I28:J28"/>
    <mergeCell ref="I29:J29"/>
    <mergeCell ref="I30:J30"/>
    <mergeCell ref="I25:J25"/>
    <mergeCell ref="I26:J26"/>
    <mergeCell ref="I27:J27"/>
    <mergeCell ref="A1:J1"/>
    <mergeCell ref="I14:J14"/>
    <mergeCell ref="I15:J15"/>
    <mergeCell ref="G8:G9"/>
    <mergeCell ref="I8:J9"/>
    <mergeCell ref="H8:H9"/>
    <mergeCell ref="A6:J6"/>
    <mergeCell ref="I10:J10"/>
    <mergeCell ref="I11:J11"/>
    <mergeCell ref="I12:J12"/>
    <mergeCell ref="I13:J13"/>
    <mergeCell ref="A2:B2"/>
    <mergeCell ref="A4:B4"/>
    <mergeCell ref="A7:J7"/>
    <mergeCell ref="A8:A9"/>
    <mergeCell ref="I4:J4"/>
    <mergeCell ref="G37:I37"/>
    <mergeCell ref="A35:J35"/>
    <mergeCell ref="A32:J32"/>
    <mergeCell ref="A33:J33"/>
    <mergeCell ref="A34:J34"/>
    <mergeCell ref="B8:B9"/>
    <mergeCell ref="C8:C9"/>
    <mergeCell ref="D8:D9"/>
    <mergeCell ref="E8:E9"/>
    <mergeCell ref="F8:F9"/>
    <mergeCell ref="C5:H5"/>
    <mergeCell ref="I3:J3"/>
    <mergeCell ref="A3:B3"/>
    <mergeCell ref="C2:F2"/>
    <mergeCell ref="C3:F3"/>
  </mergeCells>
  <conditionalFormatting sqref="F8:F9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{888AB94F-C600-4DC8-AA3E-336DEAE740B9}</x14:id>
        </ext>
      </extLst>
    </cfRule>
  </conditionalFormatting>
  <pageMargins left="0.27559055118110237" right="0.27559055118110237" top="0.55118110236220463" bottom="0.35393700787401577" header="0.15748031496062992" footer="0.19645669291338586"/>
  <pageSetup paperSize="9" fitToWidth="0" fitToHeight="0" orientation="landscape" horizontalDpi="4294967294" r:id="rId1"/>
  <headerFooter alignWithMargins="0">
    <oddFooter>&amp;C 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88AB94F-C600-4DC8-AA3E-336DEAE740B9}">
            <x14:dataBar minLength="0" maxLength="100" negativeBarColorSameAsPositive="1" axisPosition="none">
              <x14:cfvo type="min"/>
              <x14:cfvo type="max"/>
            </x14:dataBar>
          </x14:cfRule>
          <xm:sqref>F8:F9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Sławska</dc:creator>
  <cp:lastModifiedBy>lenovo13</cp:lastModifiedBy>
  <cp:revision>16</cp:revision>
  <cp:lastPrinted>2024-02-20T10:17:40Z</cp:lastPrinted>
  <dcterms:created xsi:type="dcterms:W3CDTF">2022-03-08T13:06:42Z</dcterms:created>
  <dcterms:modified xsi:type="dcterms:W3CDTF">2024-02-20T10:17:42Z</dcterms:modified>
</cp:coreProperties>
</file>