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enovo13\Desktop\ZO ART. DEKORACYJNE DUGNAD 2023\Na WWW\"/>
    </mc:Choice>
  </mc:AlternateContent>
  <bookViews>
    <workbookView xWindow="0" yWindow="0" windowWidth="28800" windowHeight="12435"/>
  </bookViews>
  <sheets>
    <sheet name="Formularz oferty" sheetId="4" r:id="rId1"/>
  </sheets>
  <calcPr calcId="152511"/>
</workbook>
</file>

<file path=xl/calcChain.xml><?xml version="1.0" encoding="utf-8"?>
<calcChain xmlns="http://schemas.openxmlformats.org/spreadsheetml/2006/main">
  <c r="H176" i="4" l="1"/>
  <c r="H13" i="4" l="1"/>
  <c r="H14" i="4"/>
  <c r="H15" i="4"/>
  <c r="H16" i="4"/>
  <c r="H17" i="4"/>
  <c r="H18" i="4"/>
  <c r="H19" i="4"/>
  <c r="H20" i="4"/>
  <c r="H21" i="4"/>
  <c r="H22" i="4"/>
  <c r="H23" i="4"/>
  <c r="H24" i="4"/>
  <c r="H25" i="4"/>
  <c r="H26" i="4"/>
  <c r="H27" i="4"/>
  <c r="H28" i="4"/>
  <c r="H29" i="4"/>
  <c r="H30" i="4"/>
  <c r="H31" i="4"/>
  <c r="H32" i="4"/>
  <c r="H33" i="4"/>
  <c r="H34" i="4"/>
  <c r="H35" i="4"/>
  <c r="H36" i="4"/>
  <c r="H37" i="4"/>
  <c r="H38" i="4"/>
  <c r="H39" i="4"/>
  <c r="H40" i="4"/>
  <c r="H41" i="4"/>
  <c r="H42" i="4"/>
  <c r="H43" i="4"/>
  <c r="H44" i="4"/>
  <c r="H45" i="4"/>
  <c r="H46" i="4"/>
  <c r="H47" i="4"/>
  <c r="H48" i="4"/>
  <c r="H49" i="4"/>
  <c r="H50" i="4"/>
  <c r="H51" i="4"/>
  <c r="H52" i="4"/>
  <c r="H53" i="4"/>
  <c r="H54" i="4"/>
  <c r="H55" i="4"/>
  <c r="H56" i="4"/>
  <c r="H57" i="4"/>
  <c r="H58" i="4"/>
  <c r="H59" i="4"/>
  <c r="H60" i="4"/>
  <c r="H61" i="4"/>
  <c r="H62" i="4"/>
  <c r="H63" i="4"/>
  <c r="H64" i="4"/>
  <c r="H65" i="4"/>
  <c r="H66" i="4"/>
  <c r="H67" i="4"/>
  <c r="H68" i="4"/>
  <c r="H69" i="4"/>
  <c r="H70" i="4"/>
  <c r="H71" i="4"/>
  <c r="H72" i="4"/>
  <c r="H73" i="4"/>
  <c r="H74" i="4"/>
  <c r="H75" i="4"/>
  <c r="H76" i="4"/>
  <c r="H77" i="4"/>
  <c r="H78" i="4"/>
  <c r="H79" i="4"/>
  <c r="H80" i="4"/>
  <c r="H81" i="4"/>
  <c r="H82" i="4"/>
  <c r="H83" i="4"/>
  <c r="H84" i="4"/>
  <c r="H85" i="4"/>
  <c r="H86" i="4"/>
  <c r="H87" i="4"/>
  <c r="H88" i="4"/>
  <c r="H89" i="4"/>
  <c r="H90" i="4"/>
  <c r="H91" i="4"/>
  <c r="H92" i="4"/>
  <c r="H93" i="4"/>
  <c r="H94" i="4"/>
  <c r="H95" i="4"/>
  <c r="H96" i="4"/>
  <c r="H97" i="4"/>
  <c r="H98" i="4"/>
  <c r="H99" i="4"/>
  <c r="H100" i="4"/>
  <c r="H101" i="4"/>
  <c r="H102" i="4"/>
  <c r="H103" i="4"/>
  <c r="H104" i="4"/>
  <c r="H105" i="4"/>
  <c r="H106" i="4"/>
  <c r="H107" i="4"/>
  <c r="H108" i="4"/>
  <c r="H109" i="4"/>
  <c r="H110" i="4"/>
  <c r="H111" i="4"/>
  <c r="H112" i="4"/>
  <c r="H113" i="4"/>
  <c r="H114" i="4"/>
  <c r="H115" i="4"/>
  <c r="H116" i="4"/>
  <c r="H117" i="4"/>
  <c r="H118" i="4"/>
  <c r="H119" i="4"/>
  <c r="H120" i="4"/>
  <c r="H121" i="4"/>
  <c r="H122" i="4"/>
  <c r="H123" i="4"/>
  <c r="H124" i="4"/>
  <c r="H125" i="4"/>
  <c r="H126" i="4"/>
  <c r="H127" i="4"/>
  <c r="H128" i="4"/>
  <c r="H129" i="4"/>
  <c r="H130" i="4"/>
  <c r="H131" i="4"/>
  <c r="H132" i="4"/>
  <c r="H133" i="4"/>
  <c r="H134" i="4"/>
  <c r="H135" i="4"/>
  <c r="H136" i="4"/>
  <c r="H137" i="4"/>
  <c r="H138" i="4"/>
  <c r="H139" i="4"/>
  <c r="H140" i="4"/>
  <c r="H141" i="4"/>
  <c r="H142" i="4"/>
  <c r="H143" i="4"/>
  <c r="H144" i="4"/>
  <c r="H145" i="4"/>
  <c r="H146" i="4"/>
  <c r="H147" i="4"/>
  <c r="H148" i="4"/>
  <c r="H149" i="4"/>
  <c r="H150" i="4"/>
  <c r="H151" i="4"/>
  <c r="H152" i="4"/>
  <c r="H153" i="4"/>
  <c r="H154" i="4"/>
  <c r="H155" i="4"/>
  <c r="H156" i="4"/>
  <c r="H157" i="4"/>
  <c r="H158" i="4"/>
  <c r="H159" i="4"/>
  <c r="H160" i="4"/>
  <c r="H161" i="4"/>
  <c r="H162" i="4"/>
  <c r="H163" i="4"/>
  <c r="H164" i="4"/>
  <c r="H165" i="4"/>
  <c r="H166" i="4"/>
  <c r="H167" i="4"/>
  <c r="H168" i="4"/>
  <c r="H169" i="4"/>
  <c r="H170" i="4"/>
  <c r="H171" i="4"/>
  <c r="H172" i="4"/>
  <c r="H173" i="4"/>
  <c r="H174" i="4"/>
  <c r="H175" i="4"/>
</calcChain>
</file>

<file path=xl/sharedStrings.xml><?xml version="1.0" encoding="utf-8"?>
<sst xmlns="http://schemas.openxmlformats.org/spreadsheetml/2006/main" count="511" uniqueCount="346">
  <si>
    <t>L.p.</t>
  </si>
  <si>
    <t>Rodzaj artykułu</t>
  </si>
  <si>
    <t>Charakterystyka</t>
  </si>
  <si>
    <t>Jednostka miary</t>
  </si>
  <si>
    <t>Ilość:</t>
  </si>
  <si>
    <t>Razem brutto</t>
  </si>
  <si>
    <t>Cena jednostkowa brutto</t>
  </si>
  <si>
    <t>Stawka VAT %</t>
  </si>
  <si>
    <t>Oferujemy przedmiot zamówienia zgodnie z Istotnymi Warunkami Udzielenia Zamówienia zawierający niżej wymieniony asortyment:</t>
  </si>
  <si>
    <t>PRZED WYPEŁNIENIEM NINIEJSZEJ TABELI PROSZĘ ZAPOZNAĆ SIĘ Z WARUNKAMI UDZIELENIA ZAMÓWIENIA ZAWARTYMI PONIŻEJ ORAZ W IWUZ I PROJEKCIE UMOWY</t>
  </si>
  <si>
    <t>Adres e-mail:</t>
  </si>
  <si>
    <t>Załącznik nr 1 do IWUZ</t>
  </si>
  <si>
    <t>UWAGI</t>
  </si>
  <si>
    <t>Nazwa i dane Wykonawcy                (NIP, Regon, KRS)</t>
  </si>
  <si>
    <t>RAZEM:</t>
  </si>
  <si>
    <t>za łączną cenę brutto: ……............................................. Złotych</t>
  </si>
  <si>
    <t xml:space="preserve"> słownie: ................................................................................................................................ złotych    ......./100</t>
  </si>
  <si>
    <t xml:space="preserve">      podpis wykonawcy</t>
  </si>
  <si>
    <t>szt.</t>
  </si>
  <si>
    <t>op.</t>
  </si>
  <si>
    <t>zestaw</t>
  </si>
  <si>
    <t>Brokat sypki</t>
  </si>
  <si>
    <t>Balony do modelowania</t>
  </si>
  <si>
    <t>Baza do łapaczy snów/ makramy</t>
  </si>
  <si>
    <t>Bukiecik zielone gęste drobne gałązki sztuczne</t>
  </si>
  <si>
    <t>Butelka PET z atomizerem</t>
  </si>
  <si>
    <t>Butelka z profesjonalnym kosmetycznym atomizerem / triggerem o pojemności 100 ml. PRZEZROCZYSTA</t>
  </si>
  <si>
    <t>Celofanowe woreczki</t>
  </si>
  <si>
    <t>Cokół metalowo – drewniany</t>
  </si>
  <si>
    <t>Cokół o drewnianej podstawie w wymiarach 8x8x4 cm oraz metalowym prętem długości ok 30 cm.Do wykorzystani przy eksponowaniu dekoracji wykonanych w technice Powertex i Stone Art .</t>
  </si>
  <si>
    <t>Dłutko drewniane</t>
  </si>
  <si>
    <t>Drewniane świeczniki</t>
  </si>
  <si>
    <t>Świeczniki drewniane do malowania metodą decupage na podgrzewacze. Różnej wysokości okrągłe lub kwadratowe. Sprzedawane w zestawach 4 szt różnej wysokości.</t>
  </si>
  <si>
    <t>mb.</t>
  </si>
  <si>
    <t>Farby do tkanin</t>
  </si>
  <si>
    <t>Farby akrylowe</t>
  </si>
  <si>
    <t>Farba w sprayu ozdobna</t>
  </si>
  <si>
    <t>Główki gipsowe do aniołów</t>
  </si>
  <si>
    <t>Gruszka do filcowania na mokro / tryskacz</t>
  </si>
  <si>
    <t>Karabińczyk metalowy obrotowy</t>
  </si>
  <si>
    <t>Koraliki perełki z dziurką białe</t>
  </si>
  <si>
    <t>Konturówki do szkła</t>
  </si>
  <si>
    <t>Kółeczko/baza do breloczków i kluczy z łańcuszkiem</t>
  </si>
  <si>
    <t>Kule styropianowe 4 cm</t>
  </si>
  <si>
    <t>Kule styropianowe 6 cm</t>
  </si>
  <si>
    <t>Kule styropianowe 8 cm</t>
  </si>
  <si>
    <t>Kule styropianowe 12 cm</t>
  </si>
  <si>
    <t>szt</t>
  </si>
  <si>
    <t>Kule akrylowe 6 cm</t>
  </si>
  <si>
    <t>Kule akrylowe 8 cm</t>
  </si>
  <si>
    <t>Kule akrylowe 10 cm</t>
  </si>
  <si>
    <t>Mata do cięcia  A3</t>
  </si>
  <si>
    <t>Mech chrobotek</t>
  </si>
  <si>
    <t>Obręcz (kółko baza) drewniana do łapaczy snów, makramy 10 cm</t>
  </si>
  <si>
    <t>Obręcz (kółko baza) drewniana do łapaczy snów, makramy 20 cm</t>
  </si>
  <si>
    <t>Obręcz (kółko baza) drewniana do łapaczy snów, makramy 30 cm</t>
  </si>
  <si>
    <t>Paperdecoration white</t>
  </si>
  <si>
    <t>Płyn do baniek 5 l</t>
  </si>
  <si>
    <t>Preparat do gliny polimerowej</t>
  </si>
  <si>
    <t>Rafia dekoracyjna</t>
  </si>
  <si>
    <t>Renifery drewniane</t>
  </si>
  <si>
    <t>Szczotka metalowa do rozczesywania makramy</t>
  </si>
  <si>
    <t>Szczotka do filcowania na sucho</t>
  </si>
  <si>
    <t>Sznurek sizalowy</t>
  </si>
  <si>
    <t>Sizal/sianko</t>
  </si>
  <si>
    <t>Stożek styropianowy 15 cm</t>
  </si>
  <si>
    <t>Stożek styropianowy 20 cm</t>
  </si>
  <si>
    <t>Szablony do filcowania na sucho</t>
  </si>
  <si>
    <t>Szablony z filcu do filcowania wełny na sucho. Różne motywy.</t>
  </si>
  <si>
    <t>Sznur jutowy typu lina 20 mm/1 m</t>
  </si>
  <si>
    <t>Stemple do wykonywania samodzielnych pieczęci.</t>
  </si>
  <si>
    <t>Sztuczne włosy syntetyczne</t>
  </si>
  <si>
    <t>Wianek ze styropianu 20 cm</t>
  </si>
  <si>
    <t>Wypełniacz  granulowany</t>
  </si>
  <si>
    <t>Wytwornica baniek</t>
  </si>
  <si>
    <t>Zestaw obręczy/baz do łapaczy snów ze sklejki</t>
  </si>
  <si>
    <t>Zimna porcelana</t>
  </si>
  <si>
    <t>Kubek silokonowy</t>
  </si>
  <si>
    <t>Pigment epoksydowy</t>
  </si>
  <si>
    <t>Patyczki drewniane</t>
  </si>
  <si>
    <t>Żywica z utwardzaczem</t>
  </si>
  <si>
    <t>Żywica w zestawie z utwardzaczem (1000g żywicy + 500g  utwardzacza) - wysoki połysk, do cienkich warstw około 0,5-2cm, dobrze się odpowietrza, łatwo się poziomuje, podwyższona odporność UV, bezwonna, transparentna.</t>
  </si>
  <si>
    <t>Forma sylikonowa - zawieszka z dziurką</t>
  </si>
  <si>
    <t>Zawieszka do wklejania kaboszonów</t>
  </si>
  <si>
    <t>Bigle</t>
  </si>
  <si>
    <t>Końcówki do wklejania</t>
  </si>
  <si>
    <t>Lakier w sprayu</t>
  </si>
  <si>
    <t>System żywicy epoksydowej</t>
  </si>
  <si>
    <t xml:space="preserve">FORMULARZ CENOWO – OFERTOWY: dostawa artykułów dekoracyjnych dla Miejskiego Ośrodka Pomocy Społecznej w Kędzierzynie-Koźlu </t>
  </si>
  <si>
    <t>Brokat sypki, ozdobny do wszelkiego rodzaju zastosowań. Pakowany w woreczku lub fiolce, w opakowaniu 20 g, w różnych kolorach m.in. czarny, biały, złoty, srebrny, czerwony, zielony, niebieski, żółty, pomarańczowy, fioletowy, różowy, granatowy, grafitowy, brązowy - do wyboru przy zamówieniu.</t>
  </si>
  <si>
    <t>Zestaw balonów do modelowania, do tworzenia różnych kształtów np.. kwiatków, piesków, szabli itp. 100 szt. w opakowaniu (+/- 10 szt.) w różnych kolorach, kolory pastelowe i intensywne. NIETOKSYCZNE</t>
  </si>
  <si>
    <t>Bańki mydlane</t>
  </si>
  <si>
    <t>Bańki mydlane, tubka napełniona płynem, patyczek z otworem w kształcie kółeczka do tworzenia mini baniek. Poj. 60 ml</t>
  </si>
  <si>
    <t>Barwnik/proszek do farbowania tkanin</t>
  </si>
  <si>
    <t>Barwnik w postaci proszku do rozpuszczania w wodzie do farbowania tkanin. ILOŚĆ BARWNIKA W SASZETCE WYSTARCZA NA ZABARWIENIE DO 0,5 KG MATERIAŁU (między innymi bawełny, lnu, wiskozy, stylonu), w opakowaniu 10 g, kolory: czarny, granatowy, niebieski, zielony, czerwony, żółty, pomarańczowy, różowy, fioletowy, khaki - do wyboru przy zamówieniu.</t>
  </si>
  <si>
    <t>Baza do tworzenia rękodzieł typu: łapacz snów, makramy. Kształty: pólmandala, chmurka, ksiezyc, serce, drzwo zycia - do wyboru przy zamówieniu. Materiał: sklejka. ok. 20-30 cm</t>
  </si>
  <si>
    <t>zielone, sztuczne, gęste listki. Różne typu: np. bukszpan, kaszka ryżyk,listki, świerku z imitacją śniegu. Bukiet = min. 5 gałązek/łodyg.</t>
  </si>
  <si>
    <t>woreczki foliowe celofanowe, ok. 15x20 cm, przezroczyste, bez taśmy klejącej, w opakowaniu 100 szt.</t>
  </si>
  <si>
    <t>Dłutko kulkowe, dwustronne do modelowania pianki foamiran i innych prac. Uchwyt plastikowy, kulki drewniane 12 i 16 mm, rozmiar M</t>
  </si>
  <si>
    <t>Dłutko kulkowe, dwustronne do modelowania pianki foamiran i innych prac. Uchwyt plastikowy, kulki drewniane 20 i 30 mm, rozmiar L</t>
  </si>
  <si>
    <t>Drut florystyczny średnica 0,5 mm</t>
  </si>
  <si>
    <t>Łatwy do formowania, miękki i i giętki. Na szpulce lub wzinięty. Średnica drutu 0,7-1 mm. Waga 100 g (+/- 5g). Różne kolory m.in. zielony, czarny, srebrny, złoty, czerwony, fioletowy -  do wyboru przy zamówieniu. Idealny do prac florystycznych, modelarskich itp.</t>
  </si>
  <si>
    <t>Drut florystyczny średnica 0,7 - 1 mm</t>
  </si>
  <si>
    <t>Łatwy do formowania, miękki i giętki. Na szpulce lub wzinięty. Średnica drutu 0,7-1 mm. Waga 100 g (+/- 5g)m. Różne kolory m.in. zielony, czarny, srebrny, złoty, czerwony, fioletowy -  do wyboru przy zamówieniu. Idealny do prac florystycznych, modelarskich itp.</t>
  </si>
  <si>
    <t>Dysk Kumihimo</t>
  </si>
  <si>
    <t>Dysk okrągły, narzędzie do wyplatania sznurka, średnica 10-11 cm</t>
  </si>
  <si>
    <t>Farb do jasnych i ciemnych tkanin, na bazie wody. Farby gęste, o żywych, nasyconych kolorach. Można je stosować na tkaninach bawełnianych lub mieszanych, o ile domieszka włókien syntetycznych nie jest większa niż 20%. Zestaw różnych kolorów 6 szt po 20 ml.</t>
  </si>
  <si>
    <t xml:space="preserve">Farby akrylowe, gęste. Zestaw różnych kolorów 6 szt po 20-22 ml. </t>
  </si>
  <si>
    <t>Farba do malowania twarzy</t>
  </si>
  <si>
    <t>Nietoksyczne farby do malowania twarzy na bazie wody, poj. 18-20g. Kolory: różowy, pomarańczowy, czerwony, żółty, zielony, niebieski, czarny, biały - do wyboru przy zamówieniu.</t>
  </si>
  <si>
    <t>Idealnie nadaje się do zdobienia powierzchni takich jak: papier, karton, szkło, drewno, metal itp. Poj. 250 ml Kolory: złoty, srebrny, zielony, czerwony - do wyboru przy zamówieniu.</t>
  </si>
  <si>
    <t>Filc gładki w arkuszach 1 mm A4</t>
  </si>
  <si>
    <t>Filc dekoracyjny, format A4, Kolory: biały, beżowy, żółty, pomarańczowy, łososiowy, różowy, ciemny różowy, amarantowy, jasny fiołkowy, ciemny fiołkowy, fioletowy, ciemno fioletowy, śliwkowy, jasny błękit, jasny niebieski, niebieski, granatowy, jaskrawa zieleń, jasny zielony, trawiasty zielony, oliwkowy, ciema zieleń, morska zieleń, rudy, brązowy, czekoladowy, szary , popielaty, ciemno szary, grafitowy, czarny - do wyboru przy zamówieniu. Grubość arkusza 1mm</t>
  </si>
  <si>
    <t>Filc gładki w arkuszach 2 mm A3</t>
  </si>
  <si>
    <t>Filc dekoracyjny, format A3. Kolory: biały, beżowy, żółty, pomarańczowy, łososiowy, różowy, ciemny różowy, amarantowy, jasny fiołkowy, ciemny fiołkowy, fioletowy, ciemno fioletowy, śliwkowy, jasny błękit, jasny niebieski, niebieski, granatowy, jaskrawa zieleń, jasny zielony, trawiasty zielony, oliwkowy, ciema zieleń, morska zieleń, rudy, brązowy, czekoladowy, szary , popielaty, ciemno szary, grafitowy, czarny - do wyboru przy zamówieniu. Grubość arkusza 2mm</t>
  </si>
  <si>
    <t>Filc gładki na merty 3 mm</t>
  </si>
  <si>
    <t>Filc dekoracyjny, grubości 3 mm. Kolory: biały, zielony, żółty, szary, czerwony, jasno niebieski, ciemno niebieski, brązowy, różowy, czarny, pomarańczowy,  - do wyboru przy zamówieniu. Szerokość 90 cm</t>
  </si>
  <si>
    <t>Foamiran w arkuszach 60 x 70 cm</t>
  </si>
  <si>
    <t>Foamiran który formuje się za pomocą ciepła. Arkusz 60 x 70 cm. Kolory: biały, beżowy, żółty, pomarańczowy, łososiowy, różowy, ciemny różowy, amarantowy, jasny fiołkowy, ciemny fiołkowy, fioletowy, ciemno fioletowy, śliwkowy, jasny błękit, jasny niebieski, niebieski, granatowy, jaskrawa zieleń, jasny zielony, trawiasty zielony, oliwkowy, ciema zieleń, morska zieleń, rudy, brązowy, czekoladowy, szary, popielaty, ciemno szary, grafitowy, czarny - do wyboru przy zamówieniu.</t>
  </si>
  <si>
    <t>Foamiran w arkuszach 30 x 35 cm</t>
  </si>
  <si>
    <t>Foamiran który formuje się za pomocą ciepła. Arkusz 30 x 35 cm. Kolory: biały, beżowy, żółty, pomarańczowy, łososiowy, różowy, ciemny różowy, amarantowy, jasny fiołkowy, ciemny fiołkowy, fioletowy, ciemno fioletowy, śliwkowy, jasny błękit, jasny niebieski, niebieski, granatowy, jaskrawa zieleń, jasny zielony, trawiasty zielony, oliwkowy, ciema zieleń, morska zieleń, rudy, brązowy, czekoladowy, szary , popielaty, ciemno szary, grafitowy, czarny - do wyboru przy zamówieniu.</t>
  </si>
  <si>
    <t>Gąbka do filcowania na sucho</t>
  </si>
  <si>
    <t>Gąbka do filcowania techniką na sucho. Chroni igłę przed złamaniem. Szerokość 25 cm, długość 25 cm, grubość 5 cm</t>
  </si>
  <si>
    <t>Popiersie gipsowe do prac kreatywnych. Popiersie szlifowane, wysokość ok. 10 - 11 cm - nadaje się do postaci o wysokości ok. 50-60 cm</t>
  </si>
  <si>
    <t>Gruszka do filcowania na mokro/tryskacz do wody do filcowania na mokro. Wykonana z wysokiej jakości mosiądzu chromowanego PVC i elektrolitu. Rozmiar: ok. 9 cm średnicy, długość ok. 18 cm</t>
  </si>
  <si>
    <t>Jajko akrylowe wiszące 8 cm</t>
  </si>
  <si>
    <t>Jajko akrylowe, składane, wiszące, przezroczyste, wys. 8 cm</t>
  </si>
  <si>
    <t>Jajka akrylowe wiszące 13 cm</t>
  </si>
  <si>
    <t>Jajko akrylowe, składane, wiszące, przezroczyste, wys. 13 cm</t>
  </si>
  <si>
    <t>Jajka akrylowe stojące 9 cm</t>
  </si>
  <si>
    <t>Jajko akrylowe, składane, stojące z płaskim dnem, przezroczyste, wys. 9 cm</t>
  </si>
  <si>
    <t>Jajka akrylowe stojące 15 cm</t>
  </si>
  <si>
    <t>Jajko akrylowe, składane, stojące z płaskim dnem, przezroczyste, wys. 15 cm</t>
  </si>
  <si>
    <t>Jajko styropianowe 7 cm</t>
  </si>
  <si>
    <t>Białe jajko styropianowe. Średni granulat styropianu. Wys. 7 cm. Pakowane po 10 szt.</t>
  </si>
  <si>
    <t>Jajko styropianowe 8 cm</t>
  </si>
  <si>
    <t>Białe jajko styropianowe. Średni granulat styropianu. Wys. 8 cm. Pakowane po 10 szt.</t>
  </si>
  <si>
    <t>Jajko styropianowe 10 cm</t>
  </si>
  <si>
    <t>Białe jajko styropianowe. Średni granulat styropianu. Wys. 10 cm. Pakowane po 10 szt.</t>
  </si>
  <si>
    <t>Jajko styropianowe 12 cm</t>
  </si>
  <si>
    <t>Białe jajko styropianowe. Średni granulat styropianu. Wys. 12 cm. Pakowane po 10 szt.</t>
  </si>
  <si>
    <t>Jajko styropianowe 15 cm</t>
  </si>
  <si>
    <t>Białe jajko styropianowe. Średni granulat styropianu. Wys. 15 cm</t>
  </si>
  <si>
    <t>Jajko styropianowe 18 cm</t>
  </si>
  <si>
    <t>Białe jajko styropianowe. Średni granulat styropianu. Wys. 18 cm</t>
  </si>
  <si>
    <t>Juta naturalna</t>
  </si>
  <si>
    <t>Materiał z juty kolor naturalny, szerokość 160 cm (+/- 2 cm). Gramatura 240-250 g/m2</t>
  </si>
  <si>
    <t>Metalowy karabińczyk obrotowy do smyczy, toreb czy plecaków. Zapięcie, łatwe w użyciu. Kolor srebrny i złoty (wymieszane). Wymiary całkowite ok. 13x38 mm, szerokość otworu do przewlekania ok 10 mm. Opakowanie 100 szt.</t>
  </si>
  <si>
    <t>Karabińczyk typu szekla</t>
  </si>
  <si>
    <t>Szekla karabinek w wym. ok. 45-49x20mm. Kolor srebrny lub czarny - do wyboru przy zamówieniu.</t>
  </si>
  <si>
    <t>Karabińczyk (obręcz) typu szekla</t>
  </si>
  <si>
    <t>Karabińczyk, kółko metalowe otwierane, szekla. Wymiar wewnątrz ok. 32 mm. Kolor srebrny i złoty (wymieszane).</t>
  </si>
  <si>
    <t>Karabińczyk z kółeczkiem do breloczka</t>
  </si>
  <si>
    <t xml:space="preserve">Karabińczyk z kółkiem do breloczka. Kolor srebrny. Rozmiar kółka 2,5-3 cm. Rozmiar całkowity 6,5 - 7,0 cm. </t>
  </si>
  <si>
    <t>Klej do złoceń</t>
  </si>
  <si>
    <t>Wolno schnący klej na bazie wody służący do naklejania złotej folii (płatków).  Poj. 50 ml</t>
  </si>
  <si>
    <t>Klej i lakier do decoupage 2w1</t>
  </si>
  <si>
    <t>Lakier przeznaczony do techniki serwetkowej decoupage. Wytwarzany na bazie wody. Po wyschnięciu pozostawia przezroczystą i trwałą powłokę. Poj. 150 ml</t>
  </si>
  <si>
    <t>Białe koraliki perełki z dziurką. Rozmiar 8 mm. Opakowanie 50 g.</t>
  </si>
  <si>
    <t>Farby konturowe w tubce z bardzo cienkim, precyzyjnym dozownikiem, przeznaczone do zdobienia ceramiki, metalu, szkła Poj. 20 ml. Kolory: czerwony, niebieski, zielony, szary, czarny, srebrny, złoty, transparentny - do wyboru przy zamówieniu.</t>
  </si>
  <si>
    <t>Kij do makramy</t>
  </si>
  <si>
    <t>Kijek/drążek drewniany do makramy. Okrągły drążek. Rozmiar: 12 mm x 25-30cm.</t>
  </si>
  <si>
    <t>Kijek/drążek drewniany do makramy. Okrągły drążek. Rozmiar: 14 mm x 30 cm.</t>
  </si>
  <si>
    <t>Kijek/drążek drewniany do makramy. Okrągły drążek. Rozmiar: 16 mm x 30 cm.</t>
  </si>
  <si>
    <t>Kijek/drążek drewniany do makramy. Okrągły drążek. Rozmiar: 20 mm x 30-35 cm.</t>
  </si>
  <si>
    <t>Kijek/drążek drewniany do makramy. Okrągły drążek. Rozmiar: 20 mm x 50 cm.</t>
  </si>
  <si>
    <t>Kółko z łańcuszkiem montażowym. Wymiary: długość łańcuszka ok 5-5,5 cm, średnica kółka ok 2,5cm. Kolor srebrny</t>
  </si>
  <si>
    <t>Kółko sprężynujące do breloka/kółko do kluczy</t>
  </si>
  <si>
    <t>Kółko sprężynujące do breloka/kółko do kluczy. Metalowe, spiralne. Średnica wewnętrzna 25 mm. Kolor srebrny lub nikiel. Opakowanie 100 szt.</t>
  </si>
  <si>
    <t>Koło/krosno tkackie, okrągłe drewniane</t>
  </si>
  <si>
    <t>Koło/krosno tkackie w kształcie koła. Średnica ok. 18 cm</t>
  </si>
  <si>
    <t>Kuleczki styropianowe</t>
  </si>
  <si>
    <t>Kulki styropianowe dekoracyjne. Kolor w opakowaniu: mix kolorów. Wielkość granulatu 8 mm. Opakowanie 8-10 g.</t>
  </si>
  <si>
    <t>Kule/bombki styropianowe. Kolor biały. Średnica 4 cm. Opakowanie 10 szt.</t>
  </si>
  <si>
    <t>Kule/bombki styropianowe. Kolor biały. Średnica 6 cm. Opakowanie 10 szt.</t>
  </si>
  <si>
    <t>Kule/bombki styropianowe. Kolor biały. Średnica 8 cm. Opakowanie 10 szt.</t>
  </si>
  <si>
    <t>Kule/bombki styropianowe. Kolor biały. Średnica 12 cm. Opakowanie 10 szt.</t>
  </si>
  <si>
    <t>Kule styropianowe 15 cm</t>
  </si>
  <si>
    <t>Kule/bombki styropianowe. Kolor biały. Średnica 15 cm.</t>
  </si>
  <si>
    <t>Przezroczysta kula akrylowa, otwierana, z zawieszką. Rozmiar: 6 cm</t>
  </si>
  <si>
    <t>Przezroczysta kula akrylowa, otwierana, z zawieszką. Rozmiar: 8 cm</t>
  </si>
  <si>
    <t>Przezroczysta kula akrylowa, otwierana, z zawieszką. Rozmiar: 10 cm</t>
  </si>
  <si>
    <t>Konfetti</t>
  </si>
  <si>
    <t xml:space="preserve">Zestaw konfetti laserowych, mix kształtów i kolorów. Opakowanie 14-15 g. Kształty różne np.: gwiazdki, buźki, kółka, kwiatki, cekiny. </t>
  </si>
  <si>
    <t>Lak do pieczęci woskowej</t>
  </si>
  <si>
    <t>Lak do pieczęci woskowej, granulowany. Opakowanie ok. 30 g = ok. 100 szt. Kolory: złoty, srebrny, czarny, zielony, czerwony - do wyboru przy zamówieniu.</t>
  </si>
  <si>
    <t>Lakier akrylowy w sprayu</t>
  </si>
  <si>
    <t>Szybkoschnący lakier w aerozolu o dobrych właściwościach kryjących i doskonałej przyczepności. Bezbarwny. Poj. 400 ml</t>
  </si>
  <si>
    <t>Lakier wodny matowy</t>
  </si>
  <si>
    <t>Lakier wodny matowy. Dobrze łączy się z pigmentami i pyłkami metalicznymi. Poj. 50 ml</t>
  </si>
  <si>
    <t>Mata do cięcia samoregenerująca z podziałką. Wymiary: A3 - 30x45 cm.</t>
  </si>
  <si>
    <t>Krosno tkackie dla dzieci</t>
  </si>
  <si>
    <t>Drewniane krosno tkackie, umożliwiające stworzenie samodzielnie tkaniny. Wymiary ramy ok. 15 x 20 cm. Produkt dostosowany dla dzieci w wieku 6+</t>
  </si>
  <si>
    <t>Krosno tkackie duże</t>
  </si>
  <si>
    <t xml:space="preserve">Krosno tkackie do robótek ręcznych. Wymiary krosna ok. 30 x 45 cm. </t>
  </si>
  <si>
    <t>Krosno do tkania kwiatów</t>
  </si>
  <si>
    <t>Krosno do wykonania aplikacji w kształcie kwiatka.</t>
  </si>
  <si>
    <t>Mech chrobotek, opakowanie 100 g. Kolor: ciemna i jasna zieleń - do wyboru przy zamówieniu.</t>
  </si>
  <si>
    <t>Magnesy neodymowe, pierścieniowe pod wkręt</t>
  </si>
  <si>
    <t>Łepek stożkowy wkręta chowa się w otworze magnesu tworząc płaską i równą powierzchnię. Rozmiar ok. 15mm x 3 mm. Opakowanie 10 szt.</t>
  </si>
  <si>
    <t>Magnesy neodymowe</t>
  </si>
  <si>
    <t>Magnesy neodymowe walcowe, rozmiar – 14-15mm x 2 mm, opakowanie 10 st.</t>
  </si>
  <si>
    <t>Medal metalowy ogólny.</t>
  </si>
  <si>
    <t>Medal ogólny. W komplecie biało-czerwona szarfa. Z mijscem na wklejkę. Rozmiar 40 mm, miejsce na wklejkę 25-30 mm, kolory: złoty, srebrny, brązowy - do wyboru przy zamówieniu.</t>
  </si>
  <si>
    <t>Modelina</t>
  </si>
  <si>
    <t>Plastyczna masa termoutwardzalna. Do wypalania w temp. ok. 110ºC. Opakowanie 12 różnych kolorów., 12x25g</t>
  </si>
  <si>
    <t>Mold do foamiranu</t>
  </si>
  <si>
    <t>Mold, specjalna forma z tworzywa sztucznego. Liść, platek, płatek róży, listek róży. Rozmiary ok. 5-10 cm. Kształty do wyboru przy zamówieniu.</t>
  </si>
  <si>
    <t>Pierścień/kółko drewnianye naturalne do makramy</t>
  </si>
  <si>
    <t>Pierścienie/kółka drewniane, naturalne, do makramy, łapacza snów. Średnica 54-55 mm. Opakowanie 10 szt.</t>
  </si>
  <si>
    <t>Pierścienie/kółko drewniane, naturalne do makramy</t>
  </si>
  <si>
    <t>Pierścienie/kółka drewniane, naturalne, do makramy, łapacza snów. Średnica 40 mm. Opakowanie 10 szt.</t>
  </si>
  <si>
    <t>Obręcz (kółko baza) metalowa do łapaczy snów 10 cm</t>
  </si>
  <si>
    <t>Metalowa obręcz do tworzenia m.in. łapaczy snów, makram. Biała lub srebrna. Średnica 10 cm</t>
  </si>
  <si>
    <t>Obręcz (kółko baza) metalowa do łapaczy snów 15 cm</t>
  </si>
  <si>
    <t>Metalowa obręcz do tworzenia m.in. łapaczy snów, makram. Biała lub srebrna. Średnica 15 cm</t>
  </si>
  <si>
    <t>Obręcz (kółko baza) metalowa do łapaczy snów 20 cm</t>
  </si>
  <si>
    <t>Metalowa obręcz do tworzenia m.in. łapaczy snów, makram. Biała lub srebrna. Średnica 20 cm</t>
  </si>
  <si>
    <t>Obręcz (kółko baza) metalowa do łapaczy snów 25 cm</t>
  </si>
  <si>
    <t>Metalowa obręcz do tworzenia m.in. łapaczy snów, makram. Biała lub srebrna. Średnica 25 cm</t>
  </si>
  <si>
    <t>Obręcz (kółko baza) metalowa do łapaczy snów 30 cm</t>
  </si>
  <si>
    <t>Metalowa obręcz do tworzenia m.in. łapaczy snów, makram. Biała lub srebrna. Średnica 30 cm</t>
  </si>
  <si>
    <t>Obręcz (kółko baza) metalowa do łapaczy snów 40 cm</t>
  </si>
  <si>
    <t>Metalowa obręcze do tworzenia m.in. łapaczy snów, makram. Biała lub srebrna. Średnica 40 cm</t>
  </si>
  <si>
    <t>Drewniane koła będące bazą do tworzenia łapaczy snów, makram. Średnica 10 cm</t>
  </si>
  <si>
    <t>Obręcz (kółko baza) drewniana do łapaczy snów, makramy 15-16 cm</t>
  </si>
  <si>
    <t>Drewniane koła będące bazą do tworzenia łapaczy snów, makram. Średnica 15-16 cm</t>
  </si>
  <si>
    <t>Drewniane koła będące bazą do tworzenia łapaczy snów, makram. Średnica 20 cm</t>
  </si>
  <si>
    <t>Obręcz (kółko baza) drewniana do łapaczy snów, makramy 25-26 cm</t>
  </si>
  <si>
    <t>Drewniane koła będące bazą do tworzenia różnego rodzaju łapaczy snów, makram. Średnica 25-26 cm</t>
  </si>
  <si>
    <t>Drewniane koła będące bazą do tworzenia różnego rodzaju łapaczy snów, makram. Średnica 30 cm</t>
  </si>
  <si>
    <t>Proszek 3D Średni</t>
  </si>
  <si>
    <t>Porowate kulki 3D o nieregularnym kształcie i wielkościach, które mogą być wykorzystane w każdej technice plastycznej. Pojemność 100 ml</t>
  </si>
  <si>
    <t>Proszek 3D  Gruby</t>
  </si>
  <si>
    <t>Markery/pisaki do rysowania na tkaninach</t>
  </si>
  <si>
    <t>Pisaki do tkanin. Wysoka jakość tuszu. Opakowanie 12 kolorów.</t>
  </si>
  <si>
    <t>Paperdecoration white – specjalnie preparowana kora brzozy, do tworzenia efektów specjalnych. Kolor biały. Opakowanie 50 g.</t>
  </si>
  <si>
    <t>Płyn do baniek mydlanych. Wyprodukowany zgodnie z normą PN EN71 tzn. normą dotyczącą bezpieczeństwa zabawek. Do wytwornic baniek mydlanych i uzupełniania wszystkich zabawek wymagających płynu do baniek. Poj. 5 l</t>
  </si>
  <si>
    <t>Preparat. Zmiękcza i poprawia elastyczność modeliny, glinki ceramicznej i mineralnej oraz farb akrylowych. Poj. 80 ml</t>
  </si>
  <si>
    <t>Patyczki drewniane 25 cm x 3-4 mm</t>
  </si>
  <si>
    <t>Patyczki drewniane, okrągłe, z gładką powierzchnią. Długość 25 cm, średnica 3-4 mm. W opakowaniu 100 sztuk.</t>
  </si>
  <si>
    <t>Patyczki bambusowe 30 cm</t>
  </si>
  <si>
    <t>Patyczki bambusowe z gładką powierzchnią. Długość 30 cm, opakowanie 100 szt.</t>
  </si>
  <si>
    <t>Pręciki do kwiatów</t>
  </si>
  <si>
    <t>Pręciki do kwiatów perłowe białe. Rozmiar 2-3 mm. Każdy pręcik zakończony jest obustronnie perłową końcówką. Opakowanie 100 szt.</t>
  </si>
  <si>
    <t>Przyrząd do filcowania pomponów / kulek</t>
  </si>
  <si>
    <t>Przyrząd do filcowania kulek z wełny na mokro.</t>
  </si>
  <si>
    <t>Piórka dekoracyjne</t>
  </si>
  <si>
    <t>Miękkie piórka dekoracyjne. Mix kolorów. Opakowanie 10 g.  Długość piórek 5-12 cm.</t>
  </si>
  <si>
    <t>Rafia dekoracyjna naturalna. Opakowanie 50g.</t>
  </si>
  <si>
    <t>Rafia dekoracyjna kolorwa. Kolory: czerwony, różowy, niebieski, zielony, pomarańczowy, czarny, zółty - do wyboru przy zamówieniu. Opakowanie 50g.</t>
  </si>
  <si>
    <t>Ramka drewniana do zdjęć 10x15 cm</t>
  </si>
  <si>
    <t>z drewna np. sosnowego, z przodu oprawa plexi, z tyłu twarda płyta np. HDF, blaszki mocujące tył ramki, zapewniające możliwość wielokrotnego otwierania, dodatkowo z podpórką (możliwość postawienia), do zdjęć: 10x15 cm.</t>
  </si>
  <si>
    <t>Ramka drewniana do zdjęć 13x18 cm</t>
  </si>
  <si>
    <t>z drewna np. sosnowego, z przodu oprawa plexi, z tyłu twarda płyta np. HDF, blaszki mocujące tył ramki, zapewniające możliwość wielokrotnego otwierania, dodatkowo z podpórką (możliwość postawienia), do zdjęć: 13x18 cm.</t>
  </si>
  <si>
    <t>Ramka drewniana do zdjęć 15x21 cm</t>
  </si>
  <si>
    <t>z drewna np. sosnowego, z przodu oprawa plexi, z tyłu twarda płyta np. HDF, blaszki mocujące tył ramki, zapewniające możliwość wielokrotnego otwierania, dodatkowo z podpórką (możliwość postawienia), do zdjęć: 15x21 cm.</t>
  </si>
  <si>
    <t>Ramka drewniana do zdjęć 21x30 cm (A4)</t>
  </si>
  <si>
    <t>z drewna np. sosnowego, z przodu oprawa plexi, z tyłu twarda płyta np. HDF, blaszki mocujące tył ramki, zapewniające możliwość wielokrotnego otwierania, do zdjęć: 21x30 cm (A4).</t>
  </si>
  <si>
    <t>Ramka do passe-partout</t>
  </si>
  <si>
    <t xml:space="preserve">wymiar: 15 x 20-21 cm, okno: 10x15 cm, kolory: zielony, niebieski, czerwony, czarny, biały - do wyboru przy zamówieniu. </t>
  </si>
  <si>
    <t>Rekwizyty do fotobudki</t>
  </si>
  <si>
    <t>Zestaw min. 12 elementów papierowych do fotobudki: rozmiar: od ok. 7,6 cm do 24 cm; kolor: wielokolorowy; wzór: okulary/ kapelusze/usta/wąsy/krawaty/kokardy/itp.</t>
  </si>
  <si>
    <t>Kształty reniferów wycięte ze sklejki drewnianej, z brokatem złotym,  w opakowaniu 15-16 szt, wymiary: 2,5-3,5 cm.</t>
  </si>
  <si>
    <t>Szablony do malowania twarzy i ciała</t>
  </si>
  <si>
    <t>Szablony elastyczne, dopasowują się do różnych części ciała. Wielokrotnego użytku o róznych wzorach i rozmiarach - różne wzory do wyboru przy zamówieniu.</t>
  </si>
  <si>
    <t>Służy do rozczesywania sznurka, makramy. Szczotka metalowa z drewnianą lub sylikonową rączką.</t>
  </si>
  <si>
    <t>Szczotkowe maty do filcowania zapewniają piękne efekty i podnoszą komfort pracy. Wymiary: mata duża 11x16 cm</t>
  </si>
  <si>
    <t>WYTRZYMAŁA LINA SIZALOWA fi 6 mm 50 mb  3 żyłowa  sznur wykonany jest z naturalnego materiału - sizalu, bez domieszek.</t>
  </si>
  <si>
    <t>Sizal/sianko dekoracyjne. Opakowanie 40-50 g. Mix kolorów - kolory dp wyboru przy zamówieniu.</t>
  </si>
  <si>
    <t>Sztuczny śnieg w sprayu</t>
  </si>
  <si>
    <t>sztuczny biały śnieg w sprayu 150ml</t>
  </si>
  <si>
    <t>Sztuczny śnieg sypki</t>
  </si>
  <si>
    <t>Sypki dekoracyjny sztuczny śnieg. Opakowanie ok. 30 g.</t>
  </si>
  <si>
    <t>Stożek wykonany z większego granulatu. Przeznaczony do ozdabiania techniką Qulling bądź decoupage. Wysokość 15 cm.</t>
  </si>
  <si>
    <t>Stożek wykonany z większego granulatu. Przeznaczony do ozdabiania techniką Qulling bądź decoupage. Wysokość 20 cm.</t>
  </si>
  <si>
    <t>Stożek styropianowy 40 cm</t>
  </si>
  <si>
    <t>Stożek wykonany z większego granulatu. Przeznaczony do ozdabiania techniką Qulling bądź decoupage. Wysokość 40 cm.</t>
  </si>
  <si>
    <t>Serce akrylowe składane 10 cm</t>
  </si>
  <si>
    <t>Serce składa się z dwóch części.  Średnica 10 cm. Akryl bardzo dobrej jakości. Możliwość powieszenia lub użycia jako formy.</t>
  </si>
  <si>
    <t>Serce styropianowe 6 cm</t>
  </si>
  <si>
    <t>Serce styropianowe pełne. Srednica 6 cm. Opakowanie 10 szt.</t>
  </si>
  <si>
    <t>Serce styropianowe 7,5-8 cm</t>
  </si>
  <si>
    <t xml:space="preserve">Serce styropianowe pełne. Średnica 7,5-8 cm. </t>
  </si>
  <si>
    <t>Serce styropianowe 10 cm</t>
  </si>
  <si>
    <t xml:space="preserve">Serce styropianowe puste. Średnica 10-10,5 cm. </t>
  </si>
  <si>
    <t>Serce styropianowe 20 cm</t>
  </si>
  <si>
    <t xml:space="preserve">Serce styropianowe puste. Średnica 20 cm. </t>
  </si>
  <si>
    <t>Wykonana z wysokogatunkowej przędzy jutowej - surowiec naturalny pochodzenia roślinnego, niebarwiona. Odporna na ścieranie i przyjazna dla środowiska. Grubość sznurka 20 mm</t>
  </si>
  <si>
    <t>Stemple są wielokrotnego użytku przeznaczone do lakowania kopert, ozdabiania kartek, itp. Pozwala "wytłoczyć" wzór w stopionym wosku. Stempel ręczny, wzór: gałązka oliwna, serce, drzewo życia, kwiat - do wyboru przy zamówieniu. Głowica o średnicy: 25mm, drewniany uchwyt o długości około 75-85mm</t>
  </si>
  <si>
    <t>Statuetka SUKCES/UŚCICK DŁONI</t>
  </si>
  <si>
    <t>Statuetka odlewana SUKCES/UŚCISK DŁONI. Materiały: figurka odlewana z żywicy, drewniany postument, kolor laminatu złoty. Wysokość ok. 16-17 cm.</t>
  </si>
  <si>
    <t xml:space="preserve">Suszone, prasowane kwiaty i liście. </t>
  </si>
  <si>
    <t>Zestawy suszonych, prasowanych kwiatów i liści w różnych stylach i różnej wielkości do zatapiania w papierze i wykonania dekoracyjnych kartek. Gotowy mix różnych kwiatów. Opakowanie 45-55 szt.</t>
  </si>
  <si>
    <t>Suszone zioła i nasiona</t>
  </si>
  <si>
    <t>Suszone zioła i nasiona do dekoracji: kwiat nagietka, płatki róży czerwonej, czarnt bez, szałwia lekarska, wiesiołek, siemię lniane, lawenda - do wyboru przy zamówieniu. Opakowanie 100 g.</t>
  </si>
  <si>
    <t>Świeca stołowa 24,5 cm</t>
  </si>
  <si>
    <t>Bezzapachowe, stożkowe, niekapiące, spalające się równomiernie. Czas palenia ok. 7 h. Kolory: biała, żółta, czerwona, złota, zielona - do wyboru przy zamówieniu. Opakowanie 40 szt.</t>
  </si>
  <si>
    <t>Świeca pieńkowa 8-9 cm</t>
  </si>
  <si>
    <t>Biała, be zapachowa, wysokość 8-9 cm, czas palenia 30-38 h</t>
  </si>
  <si>
    <t>Świeca pieńkowa 12 cm</t>
  </si>
  <si>
    <t>Biała, be zapachowa, wysokość 12 cm, czas palenia minimum 33 h</t>
  </si>
  <si>
    <t>Świeca pieńkowa 15 cm</t>
  </si>
  <si>
    <t>Biała, be zapachowa, wysokość 15 cm, czas palenia minimum 42 h</t>
  </si>
  <si>
    <t>Syntetyczne włosy o różnych kolorach - mix kolorów. Włosy można podcinać, matowe i proste zaplecione w warkocz. Długość warkocza ok. 60 cm, grubość: 8 cm. Waga: około 100 g.</t>
  </si>
  <si>
    <t>Taśma maskująca papierowa</t>
  </si>
  <si>
    <t>Taśma z papieru saturowego. Przykleja się do większości podłoży: papier, metal, plastik etc. Nie pozostawia śladów po usunięciu. 25mm x 25m</t>
  </si>
  <si>
    <t>Taśma maskująca florystyczna zielona</t>
  </si>
  <si>
    <t>Do maskowania drutu florystycznego przy tworzeniu kompozycji i dekoracji z kwiatów. 12mm x 27m</t>
  </si>
  <si>
    <t>Warsztat drewniany do tkania/krosno koralikowe</t>
  </si>
  <si>
    <t>Drewniane krosno do tkania z koralików. Wymiary : ok. 22 cm x 6 cm x 5,5 cm</t>
  </si>
  <si>
    <t xml:space="preserve">Warsztat tkacki/krosno </t>
  </si>
  <si>
    <t>Drewniane krosno do tkania Wym. produktu ok. 38 x 14 x 16 cm.</t>
  </si>
  <si>
    <t>Wianek z wikliny 20 cm</t>
  </si>
  <si>
    <t>Wianek wykonany z wikliny. Średnica 20 cm, otwór w środku około 11 cm. Kolory: naturalny, biały, szary - do wyboru przy zamówieniu.</t>
  </si>
  <si>
    <t>Obręcz/wianek ze styropianu. Średnica 20 cm.</t>
  </si>
  <si>
    <t>Wianek ze styropianu 25 cm</t>
  </si>
  <si>
    <t>Obręcz/wianek ze styropianu, płaska. Średnica 25 cm.</t>
  </si>
  <si>
    <t>Wypełnienie granulowane, silikonowe kulki do zastosowania przy wypełnieniu. Opakowanie 1 kg</t>
  </si>
  <si>
    <t>Wytwornica do baniek z akumulatorem. Duży zbiornik na płyn, wystarczający na minimum godzinę użytkowania. Zasilana elektrycznie - do pełnego naładowania akumulatora ok. 2-3 godzin. Waga max. 3 kg.</t>
  </si>
  <si>
    <t>Koła będące bazą do tworzenia łapaczy snów, makram, itp. Zestaw zawiera 10 szt. obręczy o średnicy od 12 cm do 30 cm.</t>
  </si>
  <si>
    <t>Szablony do robienia pomponów</t>
  </si>
  <si>
    <t>Zestaw szablonów do wyrobu pomponów. W zestawie cztery szablony o średnicy 35, 55, 70 i 90 mm.</t>
  </si>
  <si>
    <t>Zimna porcelana biała. Nietoksyczny i łatwy w stworzeniu materiał, biodegradowalny. Op. 500g</t>
  </si>
  <si>
    <t>Silikonowy kubek, z dziubkiem ułatwiającym przelewanie, do żywicy. Poj. 100 ml</t>
  </si>
  <si>
    <t>Forma sylikonowa - mała</t>
  </si>
  <si>
    <t>Forma silikonowa, umożliwiają tworzenie wyjątkowo szczegółowych elementów, do żywicy epoksydowej. Forma zawierająca jeden wzór. Wzory: płatek śniegu, kwiatek, prostokąt, owal, koło, donut, kwadrat, kotek, serce, kula, literki, choinka, delfin, i inne (do zaproponowania przez Wykonawcę) - do wyboru przy zamówieniu. Rozmiary różne</t>
  </si>
  <si>
    <t>Pigment epoksydowy przezroczysty w płynie, barwnik nie toksyczny, bezwonny. 16 różnych kolorów po 10-15g.</t>
  </si>
  <si>
    <t>Forma sylikonowa - duża</t>
  </si>
  <si>
    <t>Forma silikonowa do żywicy epoksydowej. Forma zawierająca jeden duży wzór, z którego można zrobić podkładkę. Wzory: prostokąt, owal, koło, kwadrat, serce, kula, liść i inne (do zaproponowania przez Wykonawcę) - do wyboru przy zamówieniu. Rozmiary różne, minimalny rozmiar ok. 13x13 cm.</t>
  </si>
  <si>
    <t>Pasta pigmentowa</t>
  </si>
  <si>
    <t>Pigment  w paście do do barwienia wszelkich rodzajów żywic. Nie zmienia właściwości żywicy. Kolory: czarny, biały, żółty, brązowy, zielony, czerwony, niebieski - do wyboru przy zamówieniu. Op. 50g</t>
  </si>
  <si>
    <t>Pigment metaliczny</t>
  </si>
  <si>
    <t>Pigmenty metaliczne wysokiej jakości w formie proszku, do uzyskania efektu metalicznie błyszczącej powłoki. Kolory: złoty, srebrny, miedziany Op. 20g.</t>
  </si>
  <si>
    <t>Drewniane patyczki płaskie. Długość 14-15cm, opakowanie 50 szt.</t>
  </si>
  <si>
    <t>Forma sylikonowa - zestaw</t>
  </si>
  <si>
    <t>Forma silikonowa, umożliwiają tworzenie wyjątkowo szczegółowych elementów, do żywicy epoksydowej. Jadna forma zawierająca jeden powielony wzór lub kilka wzór w różnych rozmaiarch. Wzory: płatek śniegu, kwiatek, prostokąt, owal, koło, donut, kwadrat, kotek, serce, literki, choinka, delfin, i inne (do zaproponowania przez Wykonawcę) - do wyboru przy zamówieniu. Rozmiary różne</t>
  </si>
  <si>
    <t>Forma silikonowa do żywicy - zawieszka, na jednaj formie różne kształty lub takie same kształty w różnych rozmiarach; kształy: romb, owal, trójkąt, ramka, prostokąt, koniczyna, kóla (do zaproponowania przez Wykonawcę) - do wyboru przy zamówieniu. Rozmiary różne</t>
  </si>
  <si>
    <t>Baza, okrągła zawieszka do wklejania kaboszonów ze stali chirurgicznej, średnica 14 mm.</t>
  </si>
  <si>
    <t>Bigle otwarte stal chirurgiczna, ze sprężynką i kulką. Ok. 19 mm. Kolor srebrny. Opakowanie 4 sztuki.</t>
  </si>
  <si>
    <t>Końcówki do wklejania, stal chirurgiczna. Kolor srebrny. Rozm. 7-8 i 10 mm - do wyboru przyz zamówieniu. Opakowanie 2 szt.</t>
  </si>
  <si>
    <t>Lakier w sprayu do żywicy epoksydowej nadający połysk, poj. 400 ml.</t>
  </si>
  <si>
    <t xml:space="preserve">System żywicy epoksydowej PRO+. Maksymalna wysokość nalewania 5cm.  Pojemność opakowań - żywica 2 kg i utwardzacz 1 kg. </t>
  </si>
  <si>
    <r>
      <rPr>
        <b/>
        <sz val="11"/>
        <color indexed="8"/>
        <rFont val="Calibri"/>
        <family val="2"/>
        <charset val="238"/>
      </rPr>
      <t xml:space="preserve">Prosimy zwrócić szczególną uwagę na jednostkę miary w/w produktów i odpowiednio dokonać ich wyceny. 
Gdyby Wykonawca nie posiadał opakowań produktu jakie wskazane są w tabeli należy odpowiednio przeliczyć cenę w oparciu o posiadane opakowania – nie dokonując zmian w opisie w tabeli. </t>
    </r>
    <r>
      <rPr>
        <sz val="11"/>
        <color indexed="8"/>
        <rFont val="Calibri"/>
        <family val="2"/>
        <charset val="238"/>
      </rPr>
      <t xml:space="preserve">
 [np. w tabeli wskazane jest „opak-1 kg x 50 szt.” tj ilość całkowita  = 50 szt., jeżeli Wykonawca posiada np. opak tylko 0,5 kg więc pomnoży cenę za 1 opak x 100 szt. aby całość asortymentu była zgodna z całkowitą ilością nie dokonując zmian w kolumnie z jednostką miary oraz ilością   –  informacje takie należy zaznaczyć w kolumnie 9 UWAGI ] 
</t>
    </r>
    <r>
      <rPr>
        <b/>
        <u/>
        <sz val="11"/>
        <color indexed="8"/>
        <rFont val="Calibri"/>
        <family val="2"/>
        <charset val="238"/>
      </rPr>
      <t>Jakiekolwiek zmiany wydrukowanych informacji (kolumny 1-5) lub/i brak wypełnienia jakiejkolwiek pozycji zestawienia lub/i brak wyceny we wskazanych pozycjach w w/w zestawieniu produktów wybranych przez Zamawiającego będą powodowały odrzucenie oferty z uwagi na niezgodność z IWUZ.</t>
    </r>
  </si>
  <si>
    <t>(cena jednostkowa x ilość):</t>
  </si>
  <si>
    <r>
      <t xml:space="preserve">Ponadto informuję/-emy, że:
1. Przedmiot zamówienia zostanie wykonany po podpisaniu umowy, w terminie określonym w IWUZ.
2. Oświadczam/-y, iż uważam/-y się za związanych z tą ofertą w okresie podanym w IWUZ.
3. Oświadczamy, że nie zachodzą w stosunku do nas przesłanki wykluczenia z postępowania na podstawie art.  7 ust. 1 ustawy z dnia 13 kwietnia 2022 r. o szczególnych rozwiązaniach w zakresie przeciwdziałania wspieraniu agresji na Ukrainę oraz służących ochronie bezpieczeństwa narodowego (Dz. U. poz. 835). 
4. Oświadczam/-y, że zapoznałem/-am/-liśmy się z postanowieniami zawartymi w projekcie umowy i zobowiązuję/-emy się, w przypadku wyboru naszej oferty, do zawarcia umowy w siedzibie Zamawiającego oraz w terminie wyznaczonym przez Zamawiającego.
5. Oświadczam/-y, że jako Wykonawca nie podlegam/-y wykluczeniu z postępowania z tytułu likwidacji lub ogłoszenia upadłości.                                                                          </t>
    </r>
    <r>
      <rPr>
        <b/>
        <u/>
        <sz val="11"/>
        <color indexed="8"/>
        <rFont val="Calibri"/>
        <family val="2"/>
        <charset val="238"/>
      </rPr>
      <t xml:space="preserve">UWAGA WAŻNE: </t>
    </r>
    <r>
      <rPr>
        <u/>
        <sz val="11"/>
        <color indexed="8"/>
        <rFont val="Calibri"/>
        <family val="2"/>
        <charset val="238"/>
      </rPr>
      <t>Przedmiot zamówienia będzie w całości finansowany w ramach projektu „Dugnad w Kędzierzynie-Koźlu. Integracja mieszkańców oraz odbudowa relacji sąsiedzkich jako podstawa rozwoju lokalnego”. Projekt jest współfinansowany w 85% ze środków Mechanizmu Finansowego Europejskiego Obszaru Gospodarczego 2014-2021, Norweskiego Mechanizmu Finansowego na lata 2014-2021 oraz w 15% z budżetu państwa w ramach Programu „Rozwój Lokalny” w ramach którego kwota środków finansowych jaką Zamawiający zamierza przeznaczyć na zadanie to 68.790,08 zł (słownie: sześćdziesiąt osiem tysięcy siedemset dziewięćdziesiąt zł 08/100).</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</si>
</sst>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0.00\ &quot;zł&quot;_-;\-* #,##0.00\ &quot;zł&quot;_-;_-* &quot;-&quot;??\ &quot;zł&quot;_-;_-@_-"/>
  </numFmts>
  <fonts count="36" x14ac:knownFonts="1">
    <font>
      <sz val="11"/>
      <color rgb="FF000000"/>
      <name val="Liberation Sans"/>
      <family val="2"/>
      <charset val="238"/>
    </font>
    <font>
      <sz val="11"/>
      <color rgb="FF000000"/>
      <name val="Liberation Sans"/>
      <family val="2"/>
      <charset val="238"/>
    </font>
    <font>
      <b/>
      <sz val="10"/>
      <color rgb="FF000000"/>
      <name val="Liberation Sans"/>
      <family val="2"/>
      <charset val="238"/>
    </font>
    <font>
      <sz val="10"/>
      <color rgb="FFFFFFFF"/>
      <name val="Liberation Sans"/>
      <family val="2"/>
      <charset val="238"/>
    </font>
    <font>
      <sz val="10"/>
      <color rgb="FFCC0000"/>
      <name val="Liberation Sans"/>
      <family val="2"/>
      <charset val="238"/>
    </font>
    <font>
      <b/>
      <sz val="10"/>
      <color rgb="FFFFFFFF"/>
      <name val="Liberation Sans"/>
      <family val="2"/>
      <charset val="238"/>
    </font>
    <font>
      <i/>
      <sz val="10"/>
      <color rgb="FF808080"/>
      <name val="Liberation Sans"/>
      <family val="2"/>
      <charset val="238"/>
    </font>
    <font>
      <sz val="10"/>
      <color rgb="FF006600"/>
      <name val="Liberation Sans"/>
      <family val="2"/>
      <charset val="238"/>
    </font>
    <font>
      <b/>
      <sz val="24"/>
      <color rgb="FF000000"/>
      <name val="Liberation Sans"/>
      <family val="2"/>
      <charset val="238"/>
    </font>
    <font>
      <sz val="18"/>
      <color rgb="FF000000"/>
      <name val="Liberation Sans"/>
      <family val="2"/>
      <charset val="238"/>
    </font>
    <font>
      <sz val="12"/>
      <color rgb="FF000000"/>
      <name val="Liberation Sans"/>
      <family val="2"/>
      <charset val="238"/>
    </font>
    <font>
      <u/>
      <sz val="11"/>
      <color rgb="FF0563C1"/>
      <name val="Liberation Sans"/>
      <family val="2"/>
      <charset val="238"/>
    </font>
    <font>
      <u/>
      <sz val="10"/>
      <color rgb="FF0000EE"/>
      <name val="Liberation Sans"/>
      <family val="2"/>
      <charset val="238"/>
    </font>
    <font>
      <sz val="10"/>
      <color rgb="FF996600"/>
      <name val="Liberation Sans"/>
      <family val="2"/>
      <charset val="238"/>
    </font>
    <font>
      <sz val="10"/>
      <color rgb="FF333333"/>
      <name val="Liberation Sans"/>
      <family val="2"/>
      <charset val="238"/>
    </font>
    <font>
      <b/>
      <sz val="8"/>
      <color rgb="FF000000"/>
      <name val="Calibri"/>
      <family val="2"/>
      <charset val="238"/>
      <scheme val="minor"/>
    </font>
    <font>
      <sz val="11"/>
      <color rgb="FF000000"/>
      <name val="Calibri"/>
      <family val="2"/>
      <charset val="238"/>
      <scheme val="minor"/>
    </font>
    <font>
      <sz val="8"/>
      <color rgb="FF000000"/>
      <name val="Calibri"/>
      <family val="2"/>
      <charset val="238"/>
      <scheme val="minor"/>
    </font>
    <font>
      <b/>
      <sz val="14"/>
      <color rgb="FF000000"/>
      <name val="Calibri"/>
      <family val="2"/>
      <charset val="238"/>
      <scheme val="minor"/>
    </font>
    <font>
      <b/>
      <sz val="9"/>
      <color rgb="FF000000"/>
      <name val="Calibri"/>
      <family val="2"/>
      <charset val="238"/>
      <scheme val="minor"/>
    </font>
    <font>
      <b/>
      <sz val="10"/>
      <color rgb="FF000000"/>
      <name val="Calibri"/>
      <family val="2"/>
      <charset val="238"/>
      <scheme val="minor"/>
    </font>
    <font>
      <sz val="10"/>
      <color rgb="FF000000"/>
      <name val="Calibri"/>
      <family val="2"/>
      <charset val="238"/>
      <scheme val="minor"/>
    </font>
    <font>
      <b/>
      <sz val="10"/>
      <color rgb="FF0000FF"/>
      <name val="Calibri"/>
      <family val="2"/>
      <charset val="238"/>
      <scheme val="minor"/>
    </font>
    <font>
      <sz val="9"/>
      <color rgb="FF000000"/>
      <name val="Calibri"/>
      <family val="2"/>
      <charset val="238"/>
      <scheme val="minor"/>
    </font>
    <font>
      <b/>
      <sz val="12"/>
      <color rgb="FF0000FF"/>
      <name val="Calibri"/>
      <family val="2"/>
      <charset val="238"/>
      <scheme val="minor"/>
    </font>
    <font>
      <sz val="14"/>
      <color rgb="FF000000"/>
      <name val="Calibri"/>
      <family val="2"/>
      <charset val="238"/>
      <scheme val="minor"/>
    </font>
    <font>
      <b/>
      <sz val="18"/>
      <color rgb="FF000000"/>
      <name val="Calibri"/>
      <family val="2"/>
      <charset val="238"/>
      <scheme val="minor"/>
    </font>
    <font>
      <b/>
      <sz val="11"/>
      <color rgb="FF000000"/>
      <name val="Liberation Sans"/>
      <family val="2"/>
      <charset val="238"/>
    </font>
    <font>
      <u/>
      <sz val="10"/>
      <color indexed="8"/>
      <name val="Calibri"/>
      <family val="2"/>
      <charset val="238"/>
    </font>
    <font>
      <b/>
      <sz val="12"/>
      <color rgb="FF000000"/>
      <name val="Calibri"/>
      <family val="2"/>
      <charset val="238"/>
      <scheme val="minor"/>
    </font>
    <font>
      <sz val="12"/>
      <color rgb="FF000000"/>
      <name val="Calibri"/>
      <family val="2"/>
      <charset val="238"/>
      <scheme val="minor"/>
    </font>
    <font>
      <u/>
      <sz val="12"/>
      <color indexed="8"/>
      <name val="Calibri"/>
      <family val="2"/>
      <charset val="238"/>
    </font>
    <font>
      <sz val="11"/>
      <color indexed="8"/>
      <name val="Calibri"/>
      <family val="2"/>
      <charset val="238"/>
    </font>
    <font>
      <b/>
      <sz val="11"/>
      <color indexed="8"/>
      <name val="Calibri"/>
      <family val="2"/>
      <charset val="238"/>
    </font>
    <font>
      <b/>
      <u/>
      <sz val="11"/>
      <color indexed="8"/>
      <name val="Calibri"/>
      <family val="2"/>
      <charset val="238"/>
    </font>
    <font>
      <u/>
      <sz val="11"/>
      <color indexed="8"/>
      <name val="Calibri"/>
      <family val="2"/>
      <charset val="238"/>
    </font>
  </fonts>
  <fills count="11">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CCCCCC"/>
        <bgColor rgb="FFCCCCCC"/>
      </patternFill>
    </fill>
    <fill>
      <patternFill patternType="solid">
        <fgColor rgb="FFE6E6E6"/>
        <bgColor rgb="FFE6E6E6"/>
      </patternFill>
    </fill>
  </fills>
  <borders count="17">
    <border>
      <left/>
      <right/>
      <top/>
      <bottom/>
      <diagonal/>
    </border>
    <border>
      <left style="thin">
        <color rgb="FF808080"/>
      </left>
      <right style="thin">
        <color rgb="FF808080"/>
      </right>
      <top style="thin">
        <color rgb="FF808080"/>
      </top>
      <bottom style="thin">
        <color rgb="FF80808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rgb="FF000000"/>
      </right>
      <top style="thin">
        <color rgb="FF000000"/>
      </top>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s>
  <cellStyleXfs count="20">
    <xf numFmtId="0" fontId="0" fillId="0" borderId="0"/>
    <xf numFmtId="0" fontId="2" fillId="0" borderId="0" applyNumberFormat="0" applyBorder="0" applyProtection="0"/>
    <xf numFmtId="0" fontId="3" fillId="2" borderId="0" applyNumberFormat="0" applyBorder="0" applyProtection="0"/>
    <xf numFmtId="0" fontId="3" fillId="3" borderId="0" applyNumberFormat="0" applyBorder="0" applyProtection="0"/>
    <xf numFmtId="0" fontId="2" fillId="4" borderId="0" applyNumberFormat="0" applyBorder="0" applyProtection="0"/>
    <xf numFmtId="0" fontId="4" fillId="5" borderId="0" applyNumberFormat="0" applyBorder="0" applyProtection="0"/>
    <xf numFmtId="0" fontId="5" fillId="6" borderId="0" applyNumberFormat="0" applyBorder="0" applyProtection="0"/>
    <xf numFmtId="0" fontId="6" fillId="0" borderId="0" applyNumberFormat="0" applyBorder="0" applyProtection="0"/>
    <xf numFmtId="0" fontId="7" fillId="7" borderId="0" applyNumberFormat="0" applyBorder="0" applyProtection="0"/>
    <xf numFmtId="0" fontId="8" fillId="0" borderId="0" applyNumberFormat="0" applyBorder="0" applyProtection="0"/>
    <xf numFmtId="0" fontId="9" fillId="0" borderId="0" applyNumberFormat="0" applyBorder="0" applyProtection="0"/>
    <xf numFmtId="0" fontId="10" fillId="0" borderId="0" applyNumberFormat="0" applyBorder="0" applyProtection="0"/>
    <xf numFmtId="0" fontId="11" fillId="0" borderId="0" applyNumberFormat="0" applyFill="0" applyBorder="0" applyAlignment="0" applyProtection="0"/>
    <xf numFmtId="0" fontId="12" fillId="0" borderId="0" applyNumberFormat="0" applyBorder="0" applyProtection="0"/>
    <xf numFmtId="0" fontId="13" fillId="8" borderId="0" applyNumberFormat="0" applyBorder="0" applyProtection="0"/>
    <xf numFmtId="0" fontId="14" fillId="8" borderId="1" applyNumberFormat="0" applyProtection="0"/>
    <xf numFmtId="0" fontId="1" fillId="0" borderId="0" applyNumberFormat="0" applyFont="0" applyBorder="0" applyProtection="0"/>
    <xf numFmtId="0" fontId="1" fillId="0" borderId="0" applyNumberFormat="0" applyFont="0" applyBorder="0" applyProtection="0"/>
    <xf numFmtId="0" fontId="4" fillId="0" borderId="0" applyNumberFormat="0" applyBorder="0" applyProtection="0"/>
    <xf numFmtId="44" fontId="1" fillId="0" borderId="0" applyFont="0" applyFill="0" applyBorder="0" applyAlignment="0" applyProtection="0"/>
  </cellStyleXfs>
  <cellXfs count="75">
    <xf numFmtId="0" fontId="0" fillId="0" borderId="0" xfId="0"/>
    <xf numFmtId="0" fontId="0" fillId="0" borderId="0" xfId="0"/>
    <xf numFmtId="0" fontId="15" fillId="0" borderId="0" xfId="0" applyFont="1" applyFill="1" applyAlignment="1">
      <alignment horizontal="center"/>
    </xf>
    <xf numFmtId="0" fontId="15" fillId="0" borderId="0" xfId="0" applyFont="1" applyFill="1" applyAlignment="1">
      <alignment horizontal="center" wrapText="1"/>
    </xf>
    <xf numFmtId="4" fontId="15" fillId="0" borderId="0" xfId="0" applyNumberFormat="1" applyFont="1" applyFill="1" applyAlignment="1">
      <alignment horizontal="center" wrapText="1"/>
    </xf>
    <xf numFmtId="0" fontId="16" fillId="0" borderId="0" xfId="0" applyFont="1"/>
    <xf numFmtId="4" fontId="16" fillId="0" borderId="0" xfId="0" applyNumberFormat="1" applyFont="1"/>
    <xf numFmtId="4" fontId="24" fillId="9" borderId="3" xfId="0" applyNumberFormat="1" applyFont="1" applyFill="1" applyBorder="1" applyAlignment="1">
      <alignment horizontal="right"/>
    </xf>
    <xf numFmtId="0" fontId="21" fillId="0" borderId="6" xfId="0" applyFont="1" applyBorder="1" applyAlignment="1">
      <alignment horizontal="left" vertical="center" wrapText="1"/>
    </xf>
    <xf numFmtId="0" fontId="21" fillId="0" borderId="6" xfId="0" applyFont="1" applyFill="1" applyBorder="1" applyAlignment="1">
      <alignment horizontal="left" vertical="center" wrapText="1"/>
    </xf>
    <xf numFmtId="0" fontId="16" fillId="0" borderId="0" xfId="0" applyFont="1"/>
    <xf numFmtId="0" fontId="16" fillId="0" borderId="0" xfId="0" applyFont="1"/>
    <xf numFmtId="2" fontId="21" fillId="0" borderId="3" xfId="19" applyNumberFormat="1" applyFont="1" applyBorder="1" applyAlignment="1">
      <alignment horizontal="center" vertical="center" wrapText="1"/>
    </xf>
    <xf numFmtId="4" fontId="15" fillId="9" borderId="7" xfId="0" applyNumberFormat="1" applyFont="1" applyFill="1" applyBorder="1" applyAlignment="1">
      <alignment horizontal="center" wrapText="1"/>
    </xf>
    <xf numFmtId="4" fontId="15" fillId="9" borderId="7" xfId="0" applyNumberFormat="1" applyFont="1" applyFill="1" applyBorder="1" applyAlignment="1">
      <alignment horizontal="center" vertical="center" wrapText="1"/>
    </xf>
    <xf numFmtId="4" fontId="22" fillId="10" borderId="7" xfId="0" applyNumberFormat="1" applyFont="1" applyFill="1" applyBorder="1" applyAlignment="1">
      <alignment horizontal="right" vertical="center" wrapText="1"/>
    </xf>
    <xf numFmtId="0" fontId="0" fillId="0" borderId="6" xfId="0" applyBorder="1"/>
    <xf numFmtId="0" fontId="26" fillId="0" borderId="0" xfId="0" applyFont="1" applyFill="1" applyAlignment="1">
      <alignment vertical="center"/>
    </xf>
    <xf numFmtId="0" fontId="26" fillId="0" borderId="0" xfId="0" applyFont="1" applyFill="1" applyAlignment="1">
      <alignment horizontal="center" vertical="center"/>
    </xf>
    <xf numFmtId="0" fontId="19" fillId="0" borderId="0" xfId="0" applyFont="1" applyFill="1" applyAlignment="1"/>
    <xf numFmtId="0" fontId="17" fillId="0" borderId="0" xfId="0" applyFont="1" applyBorder="1" applyAlignment="1">
      <alignment vertical="top"/>
    </xf>
    <xf numFmtId="0" fontId="15" fillId="0" borderId="0" xfId="0" applyFont="1" applyFill="1" applyBorder="1" applyAlignment="1">
      <alignment horizontal="center"/>
    </xf>
    <xf numFmtId="0" fontId="25" fillId="0" borderId="0" xfId="0" applyFont="1" applyFill="1" applyAlignment="1">
      <alignment horizontal="center" vertical="center"/>
    </xf>
    <xf numFmtId="0" fontId="23" fillId="0" borderId="0" xfId="0" applyFont="1" applyBorder="1" applyAlignment="1">
      <alignment horizontal="left" vertical="center" wrapText="1"/>
    </xf>
    <xf numFmtId="0" fontId="23" fillId="0" borderId="0" xfId="0" applyFont="1" applyBorder="1" applyAlignment="1">
      <alignment horizontal="left" vertical="center"/>
    </xf>
    <xf numFmtId="0" fontId="25" fillId="0" borderId="0" xfId="0" applyFont="1" applyFill="1" applyAlignment="1">
      <alignment vertical="center" wrapText="1"/>
    </xf>
    <xf numFmtId="0" fontId="18" fillId="0" borderId="0" xfId="0" applyFont="1" applyAlignment="1">
      <alignment vertical="center"/>
    </xf>
    <xf numFmtId="0" fontId="16" fillId="0" borderId="0" xfId="0" applyFont="1" applyAlignment="1"/>
    <xf numFmtId="0" fontId="16" fillId="0" borderId="0" xfId="0" applyFont="1" applyAlignment="1">
      <alignment wrapText="1"/>
    </xf>
    <xf numFmtId="0" fontId="23" fillId="0" borderId="14" xfId="0" applyFont="1" applyBorder="1" applyAlignment="1">
      <alignment horizontal="center" vertical="center"/>
    </xf>
    <xf numFmtId="0" fontId="28" fillId="0" borderId="0" xfId="0" applyFont="1" applyBorder="1" applyAlignment="1">
      <alignment horizontal="left" vertical="center" wrapText="1"/>
    </xf>
    <xf numFmtId="0" fontId="28" fillId="0" borderId="13" xfId="0" applyFont="1" applyBorder="1" applyAlignment="1">
      <alignment horizontal="left" vertical="center" wrapText="1"/>
    </xf>
    <xf numFmtId="0" fontId="16" fillId="0" borderId="0" xfId="0" applyFont="1" applyAlignment="1">
      <alignment horizontal="left" wrapText="1"/>
    </xf>
    <xf numFmtId="0" fontId="29" fillId="0" borderId="0" xfId="0" applyFont="1" applyFill="1" applyAlignment="1">
      <alignment horizontal="center" wrapText="1"/>
    </xf>
    <xf numFmtId="0" fontId="29" fillId="0" borderId="0" xfId="0" applyFont="1" applyFill="1" applyAlignment="1">
      <alignment horizontal="center" vertical="center"/>
    </xf>
    <xf numFmtId="0" fontId="30" fillId="0" borderId="0" xfId="0" applyFont="1" applyFill="1" applyAlignment="1">
      <alignment horizontal="center" vertical="center"/>
    </xf>
    <xf numFmtId="0" fontId="10" fillId="0" borderId="0" xfId="0" applyFont="1"/>
    <xf numFmtId="0" fontId="30" fillId="0" borderId="0" xfId="0" applyFont="1" applyAlignment="1">
      <alignment horizontal="left" wrapText="1"/>
    </xf>
    <xf numFmtId="0" fontId="31" fillId="0" borderId="0" xfId="0" applyFont="1" applyBorder="1" applyAlignment="1">
      <alignment horizontal="left" vertical="center" wrapText="1"/>
    </xf>
    <xf numFmtId="0" fontId="30" fillId="0" borderId="0" xfId="0" applyFont="1" applyBorder="1" applyAlignment="1">
      <alignment horizontal="left" vertical="center"/>
    </xf>
    <xf numFmtId="0" fontId="30" fillId="0" borderId="0" xfId="0" applyFont="1"/>
    <xf numFmtId="2" fontId="21" fillId="0" borderId="8" xfId="19" applyNumberFormat="1" applyFont="1" applyBorder="1" applyAlignment="1">
      <alignment horizontal="center" vertical="center" wrapText="1"/>
    </xf>
    <xf numFmtId="0" fontId="19" fillId="0" borderId="6" xfId="0" applyFont="1" applyBorder="1" applyAlignment="1">
      <alignment horizontal="center" vertical="center"/>
    </xf>
    <xf numFmtId="0" fontId="21" fillId="0" borderId="6" xfId="0" applyFont="1" applyBorder="1" applyAlignment="1">
      <alignment vertical="center" wrapText="1"/>
    </xf>
    <xf numFmtId="0" fontId="21" fillId="0" borderId="6" xfId="0" applyFont="1" applyBorder="1" applyAlignment="1">
      <alignment horizontal="center" vertical="center" wrapText="1"/>
    </xf>
    <xf numFmtId="0" fontId="29" fillId="0" borderId="6" xfId="0" applyFont="1" applyBorder="1" applyAlignment="1">
      <alignment horizontal="center" vertical="center" wrapText="1"/>
    </xf>
    <xf numFmtId="4" fontId="15" fillId="9" borderId="4" xfId="0" applyNumberFormat="1" applyFont="1" applyFill="1" applyBorder="1" applyAlignment="1">
      <alignment horizontal="center" vertical="center" wrapText="1"/>
    </xf>
    <xf numFmtId="4" fontId="15" fillId="9" borderId="5" xfId="0" applyNumberFormat="1" applyFont="1" applyFill="1" applyBorder="1" applyAlignment="1">
      <alignment horizontal="center" vertical="center" wrapText="1"/>
    </xf>
    <xf numFmtId="4" fontId="16" fillId="0" borderId="6" xfId="0" applyNumberFormat="1" applyFont="1" applyBorder="1" applyAlignment="1">
      <alignment horizontal="center" vertical="center"/>
    </xf>
    <xf numFmtId="0" fontId="20" fillId="0" borderId="0" xfId="0" applyFont="1" applyFill="1" applyAlignment="1">
      <alignment horizontal="center" vertical="center"/>
    </xf>
    <xf numFmtId="0" fontId="15" fillId="0" borderId="9"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9" xfId="0" applyFont="1" applyFill="1" applyBorder="1" applyAlignment="1">
      <alignment horizontal="center"/>
    </xf>
    <xf numFmtId="0" fontId="15" fillId="0" borderId="10" xfId="0" applyFont="1" applyFill="1" applyBorder="1" applyAlignment="1">
      <alignment horizontal="center"/>
    </xf>
    <xf numFmtId="0" fontId="35" fillId="0" borderId="15" xfId="0" applyFont="1" applyBorder="1" applyAlignment="1">
      <alignment horizontal="left" vertical="center" wrapText="1"/>
    </xf>
    <xf numFmtId="0" fontId="35" fillId="0" borderId="13" xfId="0" applyFont="1" applyBorder="1" applyAlignment="1">
      <alignment horizontal="left" vertical="center" wrapText="1"/>
    </xf>
    <xf numFmtId="0" fontId="35" fillId="0" borderId="16" xfId="0" applyFont="1" applyBorder="1" applyAlignment="1">
      <alignment horizontal="left" vertical="center" wrapText="1"/>
    </xf>
    <xf numFmtId="0" fontId="23" fillId="0" borderId="13" xfId="0" applyFont="1" applyBorder="1" applyAlignment="1">
      <alignment horizontal="center" vertical="center"/>
    </xf>
    <xf numFmtId="0" fontId="25" fillId="0" borderId="0" xfId="0" applyFont="1" applyFill="1" applyAlignment="1">
      <alignment horizontal="center" vertical="center" wrapText="1"/>
    </xf>
    <xf numFmtId="0" fontId="32" fillId="0" borderId="9" xfId="0" applyFont="1" applyBorder="1" applyAlignment="1">
      <alignment horizontal="left" vertical="center" wrapText="1"/>
    </xf>
    <xf numFmtId="0" fontId="32" fillId="0" borderId="12" xfId="0" applyFont="1" applyBorder="1" applyAlignment="1">
      <alignment horizontal="left" vertical="center" wrapText="1"/>
    </xf>
    <xf numFmtId="0" fontId="32" fillId="0" borderId="10" xfId="0" applyFont="1" applyBorder="1" applyAlignment="1">
      <alignment horizontal="left" vertical="center" wrapText="1"/>
    </xf>
    <xf numFmtId="0" fontId="18" fillId="0" borderId="14" xfId="0" applyFont="1" applyBorder="1" applyAlignment="1">
      <alignment horizontal="center" vertical="center"/>
    </xf>
    <xf numFmtId="0" fontId="16" fillId="0" borderId="0" xfId="0" applyFont="1" applyAlignment="1">
      <alignment horizontal="left" wrapText="1"/>
    </xf>
    <xf numFmtId="0" fontId="16" fillId="0" borderId="0" xfId="0" applyFont="1" applyAlignment="1">
      <alignment horizontal="left"/>
    </xf>
    <xf numFmtId="0" fontId="19" fillId="0" borderId="0" xfId="0" applyFont="1" applyFill="1" applyAlignment="1">
      <alignment horizontal="center"/>
    </xf>
    <xf numFmtId="0" fontId="27" fillId="0" borderId="2" xfId="0" applyFont="1" applyBorder="1" applyAlignment="1">
      <alignment horizontal="center"/>
    </xf>
    <xf numFmtId="0" fontId="27" fillId="0" borderId="11" xfId="0" applyFont="1" applyBorder="1" applyAlignment="1">
      <alignment horizontal="center"/>
    </xf>
    <xf numFmtId="0" fontId="15" fillId="9" borderId="3" xfId="0" applyFont="1" applyFill="1" applyBorder="1" applyAlignment="1">
      <alignment horizontal="center" vertical="center"/>
    </xf>
    <xf numFmtId="0" fontId="15" fillId="9" borderId="4" xfId="0" applyFont="1" applyFill="1" applyBorder="1" applyAlignment="1">
      <alignment horizontal="center" vertical="center"/>
    </xf>
    <xf numFmtId="0" fontId="15" fillId="9" borderId="3" xfId="0" applyFont="1" applyFill="1" applyBorder="1" applyAlignment="1">
      <alignment horizontal="center" vertical="center" wrapText="1"/>
    </xf>
    <xf numFmtId="0" fontId="15" fillId="9" borderId="4" xfId="0" applyFont="1" applyFill="1" applyBorder="1" applyAlignment="1">
      <alignment horizontal="center" vertical="center" wrapText="1"/>
    </xf>
    <xf numFmtId="0" fontId="29" fillId="9" borderId="3" xfId="0" applyFont="1" applyFill="1" applyBorder="1" applyAlignment="1">
      <alignment horizontal="center" vertical="center" wrapText="1"/>
    </xf>
    <xf numFmtId="0" fontId="29" fillId="9" borderId="4" xfId="0" applyFont="1" applyFill="1" applyBorder="1" applyAlignment="1">
      <alignment horizontal="center" vertical="center" wrapText="1"/>
    </xf>
    <xf numFmtId="0" fontId="15" fillId="9" borderId="5" xfId="0" applyFont="1" applyFill="1" applyBorder="1" applyAlignment="1">
      <alignment horizontal="center" vertical="center" wrapText="1"/>
    </xf>
  </cellXfs>
  <cellStyles count="20">
    <cellStyle name="Accent" xfId="1"/>
    <cellStyle name="Accent 1" xfId="2"/>
    <cellStyle name="Accent 2" xfId="3"/>
    <cellStyle name="Accent 3" xfId="4"/>
    <cellStyle name="Bad" xfId="5"/>
    <cellStyle name="Error" xfId="6"/>
    <cellStyle name="Footnote" xfId="7"/>
    <cellStyle name="Good" xfId="8"/>
    <cellStyle name="Heading (user)" xfId="9"/>
    <cellStyle name="Heading 1" xfId="10"/>
    <cellStyle name="Heading 2" xfId="11"/>
    <cellStyle name="Hiperłącze" xfId="12"/>
    <cellStyle name="Hyperlink" xfId="13"/>
    <cellStyle name="Neutral" xfId="14"/>
    <cellStyle name="Normalny" xfId="0" builtinId="0" customBuiltin="1"/>
    <cellStyle name="Note" xfId="15"/>
    <cellStyle name="Status" xfId="16"/>
    <cellStyle name="Text" xfId="17"/>
    <cellStyle name="Walutowy" xfId="19" builtinId="4"/>
    <cellStyle name="Warning"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57150</xdr:colOff>
      <xdr:row>199</xdr:row>
      <xdr:rowOff>104775</xdr:rowOff>
    </xdr:from>
    <xdr:to>
      <xdr:col>7</xdr:col>
      <xdr:colOff>827913</xdr:colOff>
      <xdr:row>203</xdr:row>
      <xdr:rowOff>17907</xdr:rowOff>
    </xdr:to>
    <xdr:pic>
      <xdr:nvPicPr>
        <xdr:cNvPr id="3" name="Obraz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6850" y="87372825"/>
          <a:ext cx="7562088" cy="713232"/>
        </a:xfrm>
        <a:prstGeom prst="rect">
          <a:avLst/>
        </a:prstGeom>
      </xdr:spPr>
    </xdr:pic>
    <xdr:clientData/>
  </xdr:twoCellAnchor>
  <xdr:twoCellAnchor editAs="oneCell">
    <xdr:from>
      <xdr:col>2</xdr:col>
      <xdr:colOff>495300</xdr:colOff>
      <xdr:row>0</xdr:row>
      <xdr:rowOff>114300</xdr:rowOff>
    </xdr:from>
    <xdr:to>
      <xdr:col>6</xdr:col>
      <xdr:colOff>590550</xdr:colOff>
      <xdr:row>0</xdr:row>
      <xdr:rowOff>1282554</xdr:rowOff>
    </xdr:to>
    <xdr:pic>
      <xdr:nvPicPr>
        <xdr:cNvPr id="4" name="Obraz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00" y="114300"/>
          <a:ext cx="6219825" cy="1168254"/>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8"/>
  <sheetViews>
    <sheetView tabSelected="1" view="pageLayout" topLeftCell="A157" zoomScaleNormal="100" workbookViewId="0">
      <selection activeCell="F161" sqref="F161"/>
    </sheetView>
  </sheetViews>
  <sheetFormatPr defaultRowHeight="15.75" x14ac:dyDescent="0.25"/>
  <cols>
    <col min="1" max="1" width="4.375" style="5" customWidth="1"/>
    <col min="2" max="2" width="13.75" style="5" customWidth="1"/>
    <col min="3" max="3" width="57.125" style="5" customWidth="1"/>
    <col min="4" max="4" width="7.5" style="5" customWidth="1"/>
    <col min="5" max="5" width="5.625" style="40" customWidth="1"/>
    <col min="6" max="6" width="8.625" style="10" customWidth="1"/>
    <col min="7" max="7" width="8.625" style="11" customWidth="1"/>
    <col min="8" max="8" width="12.25" style="6" customWidth="1"/>
    <col min="9" max="9" width="12.5" style="6" customWidth="1"/>
    <col min="10" max="10" width="10.625" style="5" customWidth="1"/>
    <col min="11" max="11" width="9" style="5" customWidth="1"/>
    <col min="12" max="16384" width="9" style="5"/>
  </cols>
  <sheetData>
    <row r="1" spans="1:11" ht="102" customHeight="1" thickBot="1" x14ac:dyDescent="0.3">
      <c r="A1" s="2"/>
      <c r="B1" s="2"/>
      <c r="C1" s="2"/>
      <c r="D1" s="3"/>
      <c r="E1" s="33"/>
      <c r="F1" s="3"/>
      <c r="G1" s="3"/>
      <c r="H1" s="4"/>
      <c r="I1" s="4"/>
    </row>
    <row r="2" spans="1:11" ht="69.75" customHeight="1" thickBot="1" x14ac:dyDescent="0.3">
      <c r="A2" s="50" t="s">
        <v>13</v>
      </c>
      <c r="B2" s="51"/>
      <c r="C2" s="52"/>
      <c r="D2" s="53"/>
      <c r="E2" s="33"/>
      <c r="F2" s="3"/>
      <c r="G2" s="3"/>
      <c r="H2" s="4"/>
      <c r="I2" s="4"/>
    </row>
    <row r="3" spans="1:11" ht="16.5" thickBot="1" x14ac:dyDescent="0.3">
      <c r="A3" s="52" t="s">
        <v>10</v>
      </c>
      <c r="B3" s="53"/>
      <c r="C3" s="52"/>
      <c r="D3" s="53"/>
      <c r="E3" s="33"/>
      <c r="F3" s="3"/>
      <c r="G3" s="3"/>
      <c r="H3" s="27" t="s">
        <v>11</v>
      </c>
      <c r="J3" s="27"/>
    </row>
    <row r="4" spans="1:11" x14ac:dyDescent="0.25">
      <c r="A4" s="20"/>
      <c r="B4" s="21"/>
      <c r="C4" s="2"/>
      <c r="D4" s="3"/>
      <c r="E4" s="33"/>
      <c r="F4" s="3"/>
      <c r="G4" s="3"/>
      <c r="H4" s="4"/>
      <c r="I4" s="4"/>
    </row>
    <row r="5" spans="1:11" ht="23.25" x14ac:dyDescent="0.25">
      <c r="A5" s="49" t="s">
        <v>88</v>
      </c>
      <c r="B5" s="49"/>
      <c r="C5" s="49"/>
      <c r="D5" s="49"/>
      <c r="E5" s="49"/>
      <c r="F5" s="49"/>
      <c r="G5" s="49"/>
      <c r="H5" s="49"/>
      <c r="I5" s="49"/>
      <c r="J5" s="17"/>
      <c r="K5" s="17"/>
    </row>
    <row r="6" spans="1:11" s="11" customFormat="1" ht="23.25" x14ac:dyDescent="0.25">
      <c r="A6" s="18"/>
      <c r="B6" s="18"/>
      <c r="C6" s="18"/>
      <c r="D6" s="18"/>
      <c r="E6" s="34"/>
      <c r="F6" s="18"/>
      <c r="G6" s="18"/>
      <c r="H6" s="18"/>
      <c r="I6" s="18"/>
      <c r="J6" s="18"/>
      <c r="K6" s="17"/>
    </row>
    <row r="7" spans="1:11" ht="18.75" customHeight="1" x14ac:dyDescent="0.25">
      <c r="A7" s="58" t="s">
        <v>8</v>
      </c>
      <c r="B7" s="58"/>
      <c r="C7" s="58"/>
      <c r="D7" s="58"/>
      <c r="E7" s="58"/>
      <c r="F7" s="58"/>
      <c r="G7" s="58"/>
      <c r="H7" s="58"/>
      <c r="I7" s="58"/>
      <c r="J7" s="25"/>
    </row>
    <row r="8" spans="1:11" s="11" customFormat="1" ht="18.75" x14ac:dyDescent="0.25">
      <c r="A8" s="22"/>
      <c r="B8" s="22"/>
      <c r="C8" s="22"/>
      <c r="D8" s="22"/>
      <c r="E8" s="35"/>
      <c r="F8" s="22"/>
      <c r="G8" s="22"/>
      <c r="H8" s="22"/>
      <c r="I8" s="22"/>
      <c r="J8" s="22"/>
    </row>
    <row r="9" spans="1:11" ht="15" x14ac:dyDescent="0.25">
      <c r="A9" s="65" t="s">
        <v>9</v>
      </c>
      <c r="B9" s="65"/>
      <c r="C9" s="65"/>
      <c r="D9" s="65"/>
      <c r="E9" s="65"/>
      <c r="F9" s="65"/>
      <c r="G9" s="65"/>
      <c r="H9" s="65"/>
      <c r="I9" s="65"/>
      <c r="J9" s="19"/>
      <c r="K9" s="19"/>
    </row>
    <row r="10" spans="1:11" x14ac:dyDescent="0.25">
      <c r="A10" s="2"/>
      <c r="B10" s="2"/>
      <c r="C10" s="2"/>
      <c r="D10" s="3"/>
      <c r="E10" s="33"/>
      <c r="F10" s="3"/>
      <c r="G10" s="3"/>
      <c r="H10" s="4"/>
      <c r="I10" s="4"/>
    </row>
    <row r="11" spans="1:11" ht="15" customHeight="1" x14ac:dyDescent="0.25">
      <c r="A11" s="68" t="s">
        <v>0</v>
      </c>
      <c r="B11" s="68" t="s">
        <v>1</v>
      </c>
      <c r="C11" s="68" t="s">
        <v>2</v>
      </c>
      <c r="D11" s="70" t="s">
        <v>3</v>
      </c>
      <c r="E11" s="72" t="s">
        <v>4</v>
      </c>
      <c r="F11" s="71" t="s">
        <v>6</v>
      </c>
      <c r="G11" s="46" t="s">
        <v>7</v>
      </c>
      <c r="H11" s="13" t="s">
        <v>5</v>
      </c>
      <c r="I11" s="48" t="s">
        <v>12</v>
      </c>
    </row>
    <row r="12" spans="1:11" ht="22.5" x14ac:dyDescent="0.25">
      <c r="A12" s="69"/>
      <c r="B12" s="69"/>
      <c r="C12" s="69"/>
      <c r="D12" s="71"/>
      <c r="E12" s="73"/>
      <c r="F12" s="74"/>
      <c r="G12" s="47"/>
      <c r="H12" s="14" t="s">
        <v>344</v>
      </c>
      <c r="I12" s="48"/>
    </row>
    <row r="13" spans="1:11" s="11" customFormat="1" ht="51" x14ac:dyDescent="0.25">
      <c r="A13" s="42">
        <v>1</v>
      </c>
      <c r="B13" s="43" t="s">
        <v>21</v>
      </c>
      <c r="C13" s="8" t="s">
        <v>89</v>
      </c>
      <c r="D13" s="44" t="s">
        <v>18</v>
      </c>
      <c r="E13" s="45">
        <v>61</v>
      </c>
      <c r="F13" s="41"/>
      <c r="G13" s="12"/>
      <c r="H13" s="15">
        <f t="shared" ref="H13:H69" si="0">E13*F13</f>
        <v>0</v>
      </c>
      <c r="I13" s="16"/>
    </row>
    <row r="14" spans="1:11" s="11" customFormat="1" ht="38.25" x14ac:dyDescent="0.25">
      <c r="A14" s="42">
        <v>2</v>
      </c>
      <c r="B14" s="43" t="s">
        <v>22</v>
      </c>
      <c r="C14" s="8" t="s">
        <v>90</v>
      </c>
      <c r="D14" s="44" t="s">
        <v>19</v>
      </c>
      <c r="E14" s="45">
        <v>61</v>
      </c>
      <c r="F14" s="41"/>
      <c r="G14" s="12"/>
      <c r="H14" s="15">
        <f t="shared" si="0"/>
        <v>0</v>
      </c>
      <c r="I14" s="16"/>
    </row>
    <row r="15" spans="1:11" s="11" customFormat="1" ht="25.5" x14ac:dyDescent="0.25">
      <c r="A15" s="42">
        <v>3</v>
      </c>
      <c r="B15" s="43" t="s">
        <v>91</v>
      </c>
      <c r="C15" s="8" t="s">
        <v>92</v>
      </c>
      <c r="D15" s="44" t="s">
        <v>18</v>
      </c>
      <c r="E15" s="45">
        <v>204</v>
      </c>
      <c r="F15" s="41"/>
      <c r="G15" s="12"/>
      <c r="H15" s="15">
        <f t="shared" si="0"/>
        <v>0</v>
      </c>
      <c r="I15" s="16"/>
    </row>
    <row r="16" spans="1:11" s="11" customFormat="1" ht="63.75" x14ac:dyDescent="0.25">
      <c r="A16" s="42">
        <v>4</v>
      </c>
      <c r="B16" s="43" t="s">
        <v>93</v>
      </c>
      <c r="C16" s="8" t="s">
        <v>94</v>
      </c>
      <c r="D16" s="44" t="s">
        <v>18</v>
      </c>
      <c r="E16" s="45">
        <v>38</v>
      </c>
      <c r="F16" s="41"/>
      <c r="G16" s="12"/>
      <c r="H16" s="15">
        <f t="shared" si="0"/>
        <v>0</v>
      </c>
      <c r="I16" s="16"/>
    </row>
    <row r="17" spans="1:9" s="11" customFormat="1" ht="38.25" x14ac:dyDescent="0.25">
      <c r="A17" s="42">
        <v>5</v>
      </c>
      <c r="B17" s="43" t="s">
        <v>23</v>
      </c>
      <c r="C17" s="9" t="s">
        <v>95</v>
      </c>
      <c r="D17" s="44" t="s">
        <v>18</v>
      </c>
      <c r="E17" s="45">
        <v>35</v>
      </c>
      <c r="F17" s="41"/>
      <c r="G17" s="12"/>
      <c r="H17" s="15">
        <f t="shared" si="0"/>
        <v>0</v>
      </c>
      <c r="I17" s="16"/>
    </row>
    <row r="18" spans="1:9" s="11" customFormat="1" ht="38.25" x14ac:dyDescent="0.25">
      <c r="A18" s="42">
        <v>6</v>
      </c>
      <c r="B18" s="43" t="s">
        <v>24</v>
      </c>
      <c r="C18" s="9" t="s">
        <v>96</v>
      </c>
      <c r="D18" s="44" t="s">
        <v>18</v>
      </c>
      <c r="E18" s="45">
        <v>40</v>
      </c>
      <c r="F18" s="41"/>
      <c r="G18" s="12"/>
      <c r="H18" s="15">
        <f t="shared" si="0"/>
        <v>0</v>
      </c>
      <c r="I18" s="16"/>
    </row>
    <row r="19" spans="1:9" s="11" customFormat="1" ht="25.5" x14ac:dyDescent="0.25">
      <c r="A19" s="42">
        <v>7</v>
      </c>
      <c r="B19" s="43" t="s">
        <v>25</v>
      </c>
      <c r="C19" s="8" t="s">
        <v>26</v>
      </c>
      <c r="D19" s="44" t="s">
        <v>18</v>
      </c>
      <c r="E19" s="45">
        <v>26</v>
      </c>
      <c r="F19" s="41"/>
      <c r="G19" s="12"/>
      <c r="H19" s="15">
        <f t="shared" si="0"/>
        <v>0</v>
      </c>
      <c r="I19" s="16"/>
    </row>
    <row r="20" spans="1:9" s="11" customFormat="1" ht="25.5" x14ac:dyDescent="0.25">
      <c r="A20" s="42">
        <v>8</v>
      </c>
      <c r="B20" s="43" t="s">
        <v>27</v>
      </c>
      <c r="C20" s="8" t="s">
        <v>97</v>
      </c>
      <c r="D20" s="44" t="s">
        <v>19</v>
      </c>
      <c r="E20" s="45">
        <v>61</v>
      </c>
      <c r="F20" s="41"/>
      <c r="G20" s="12"/>
      <c r="H20" s="15">
        <f t="shared" si="0"/>
        <v>0</v>
      </c>
      <c r="I20" s="16"/>
    </row>
    <row r="21" spans="1:9" s="11" customFormat="1" ht="38.25" x14ac:dyDescent="0.25">
      <c r="A21" s="42">
        <v>9</v>
      </c>
      <c r="B21" s="43" t="s">
        <v>28</v>
      </c>
      <c r="C21" s="8" t="s">
        <v>29</v>
      </c>
      <c r="D21" s="44" t="s">
        <v>18</v>
      </c>
      <c r="E21" s="45">
        <v>5</v>
      </c>
      <c r="F21" s="41"/>
      <c r="G21" s="12"/>
      <c r="H21" s="15">
        <f t="shared" si="0"/>
        <v>0</v>
      </c>
      <c r="I21" s="16"/>
    </row>
    <row r="22" spans="1:9" s="11" customFormat="1" ht="25.5" x14ac:dyDescent="0.25">
      <c r="A22" s="42">
        <v>10</v>
      </c>
      <c r="B22" s="43" t="s">
        <v>30</v>
      </c>
      <c r="C22" s="8" t="s">
        <v>98</v>
      </c>
      <c r="D22" s="44" t="s">
        <v>18</v>
      </c>
      <c r="E22" s="45">
        <v>10</v>
      </c>
      <c r="F22" s="41"/>
      <c r="G22" s="12"/>
      <c r="H22" s="15">
        <f t="shared" si="0"/>
        <v>0</v>
      </c>
      <c r="I22" s="16"/>
    </row>
    <row r="23" spans="1:9" s="11" customFormat="1" ht="25.5" x14ac:dyDescent="0.25">
      <c r="A23" s="42">
        <v>11</v>
      </c>
      <c r="B23" s="43" t="s">
        <v>30</v>
      </c>
      <c r="C23" s="8" t="s">
        <v>99</v>
      </c>
      <c r="D23" s="44" t="s">
        <v>18</v>
      </c>
      <c r="E23" s="45">
        <v>10</v>
      </c>
      <c r="F23" s="41"/>
      <c r="G23" s="12"/>
      <c r="H23" s="15">
        <f t="shared" si="0"/>
        <v>0</v>
      </c>
      <c r="I23" s="16"/>
    </row>
    <row r="24" spans="1:9" s="11" customFormat="1" ht="38.25" x14ac:dyDescent="0.25">
      <c r="A24" s="42">
        <v>12</v>
      </c>
      <c r="B24" s="43" t="s">
        <v>31</v>
      </c>
      <c r="C24" s="8" t="s">
        <v>32</v>
      </c>
      <c r="D24" s="44" t="s">
        <v>20</v>
      </c>
      <c r="E24" s="45">
        <v>10</v>
      </c>
      <c r="F24" s="41"/>
      <c r="G24" s="12"/>
      <c r="H24" s="15">
        <f t="shared" si="0"/>
        <v>0</v>
      </c>
      <c r="I24" s="16"/>
    </row>
    <row r="25" spans="1:9" s="11" customFormat="1" ht="51" x14ac:dyDescent="0.25">
      <c r="A25" s="42">
        <v>13</v>
      </c>
      <c r="B25" s="43" t="s">
        <v>100</v>
      </c>
      <c r="C25" s="8" t="s">
        <v>101</v>
      </c>
      <c r="D25" s="44" t="s">
        <v>18</v>
      </c>
      <c r="E25" s="45">
        <v>38</v>
      </c>
      <c r="F25" s="41"/>
      <c r="G25" s="12"/>
      <c r="H25" s="15">
        <f t="shared" si="0"/>
        <v>0</v>
      </c>
      <c r="I25" s="16"/>
    </row>
    <row r="26" spans="1:9" s="11" customFormat="1" ht="51" x14ac:dyDescent="0.25">
      <c r="A26" s="42">
        <v>14</v>
      </c>
      <c r="B26" s="43" t="s">
        <v>102</v>
      </c>
      <c r="C26" s="8" t="s">
        <v>103</v>
      </c>
      <c r="D26" s="44" t="s">
        <v>18</v>
      </c>
      <c r="E26" s="45">
        <v>38</v>
      </c>
      <c r="F26" s="41"/>
      <c r="G26" s="12"/>
      <c r="H26" s="15">
        <f t="shared" si="0"/>
        <v>0</v>
      </c>
      <c r="I26" s="16"/>
    </row>
    <row r="27" spans="1:9" s="11" customFormat="1" x14ac:dyDescent="0.25">
      <c r="A27" s="42">
        <v>15</v>
      </c>
      <c r="B27" s="43" t="s">
        <v>104</v>
      </c>
      <c r="C27" s="8" t="s">
        <v>105</v>
      </c>
      <c r="D27" s="44" t="s">
        <v>18</v>
      </c>
      <c r="E27" s="45">
        <v>11</v>
      </c>
      <c r="F27" s="41"/>
      <c r="G27" s="12"/>
      <c r="H27" s="15">
        <f t="shared" si="0"/>
        <v>0</v>
      </c>
      <c r="I27" s="16"/>
    </row>
    <row r="28" spans="1:9" s="11" customFormat="1" ht="51" x14ac:dyDescent="0.25">
      <c r="A28" s="42">
        <v>16</v>
      </c>
      <c r="B28" s="43" t="s">
        <v>34</v>
      </c>
      <c r="C28" s="8" t="s">
        <v>106</v>
      </c>
      <c r="D28" s="44" t="s">
        <v>20</v>
      </c>
      <c r="E28" s="45">
        <v>12</v>
      </c>
      <c r="F28" s="41"/>
      <c r="G28" s="12"/>
      <c r="H28" s="15">
        <f t="shared" si="0"/>
        <v>0</v>
      </c>
      <c r="I28" s="16"/>
    </row>
    <row r="29" spans="1:9" s="11" customFormat="1" x14ac:dyDescent="0.25">
      <c r="A29" s="42">
        <v>17</v>
      </c>
      <c r="B29" s="43" t="s">
        <v>35</v>
      </c>
      <c r="C29" s="8" t="s">
        <v>107</v>
      </c>
      <c r="D29" s="44" t="s">
        <v>20</v>
      </c>
      <c r="E29" s="45">
        <v>14</v>
      </c>
      <c r="F29" s="41"/>
      <c r="G29" s="12"/>
      <c r="H29" s="15">
        <f t="shared" si="0"/>
        <v>0</v>
      </c>
      <c r="I29" s="16"/>
    </row>
    <row r="30" spans="1:9" s="11" customFormat="1" ht="38.25" x14ac:dyDescent="0.25">
      <c r="A30" s="42">
        <v>18</v>
      </c>
      <c r="B30" s="43" t="s">
        <v>108</v>
      </c>
      <c r="C30" s="8" t="s">
        <v>109</v>
      </c>
      <c r="D30" s="44" t="s">
        <v>18</v>
      </c>
      <c r="E30" s="45">
        <v>56</v>
      </c>
      <c r="F30" s="41"/>
      <c r="G30" s="12"/>
      <c r="H30" s="15">
        <f t="shared" si="0"/>
        <v>0</v>
      </c>
      <c r="I30" s="16"/>
    </row>
    <row r="31" spans="1:9" s="11" customFormat="1" ht="38.25" x14ac:dyDescent="0.25">
      <c r="A31" s="42">
        <v>19</v>
      </c>
      <c r="B31" s="43" t="s">
        <v>36</v>
      </c>
      <c r="C31" s="8" t="s">
        <v>110</v>
      </c>
      <c r="D31" s="44" t="s">
        <v>18</v>
      </c>
      <c r="E31" s="45">
        <v>26</v>
      </c>
      <c r="F31" s="41"/>
      <c r="G31" s="12"/>
      <c r="H31" s="15">
        <f t="shared" si="0"/>
        <v>0</v>
      </c>
      <c r="I31" s="16"/>
    </row>
    <row r="32" spans="1:9" s="11" customFormat="1" ht="89.25" x14ac:dyDescent="0.25">
      <c r="A32" s="42">
        <v>20</v>
      </c>
      <c r="B32" s="43" t="s">
        <v>111</v>
      </c>
      <c r="C32" s="8" t="s">
        <v>112</v>
      </c>
      <c r="D32" s="44" t="s">
        <v>18</v>
      </c>
      <c r="E32" s="45">
        <v>65</v>
      </c>
      <c r="F32" s="41"/>
      <c r="G32" s="12"/>
      <c r="H32" s="15">
        <f t="shared" si="0"/>
        <v>0</v>
      </c>
      <c r="I32" s="16"/>
    </row>
    <row r="33" spans="1:9" s="11" customFormat="1" ht="89.25" x14ac:dyDescent="0.25">
      <c r="A33" s="42">
        <v>21</v>
      </c>
      <c r="B33" s="43" t="s">
        <v>113</v>
      </c>
      <c r="C33" s="8" t="s">
        <v>114</v>
      </c>
      <c r="D33" s="44" t="s">
        <v>18</v>
      </c>
      <c r="E33" s="45">
        <v>115</v>
      </c>
      <c r="F33" s="41"/>
      <c r="G33" s="12"/>
      <c r="H33" s="15">
        <f t="shared" si="0"/>
        <v>0</v>
      </c>
      <c r="I33" s="16"/>
    </row>
    <row r="34" spans="1:9" s="11" customFormat="1" ht="38.25" x14ac:dyDescent="0.25">
      <c r="A34" s="42">
        <v>22</v>
      </c>
      <c r="B34" s="43" t="s">
        <v>115</v>
      </c>
      <c r="C34" s="8" t="s">
        <v>116</v>
      </c>
      <c r="D34" s="44" t="s">
        <v>33</v>
      </c>
      <c r="E34" s="45">
        <v>46</v>
      </c>
      <c r="F34" s="41"/>
      <c r="G34" s="12"/>
      <c r="H34" s="15">
        <f t="shared" si="0"/>
        <v>0</v>
      </c>
      <c r="I34" s="16"/>
    </row>
    <row r="35" spans="1:9" s="11" customFormat="1" ht="89.25" x14ac:dyDescent="0.25">
      <c r="A35" s="42">
        <v>23</v>
      </c>
      <c r="B35" s="43" t="s">
        <v>117</v>
      </c>
      <c r="C35" s="8" t="s">
        <v>118</v>
      </c>
      <c r="D35" s="44" t="s">
        <v>18</v>
      </c>
      <c r="E35" s="45">
        <v>55</v>
      </c>
      <c r="F35" s="41"/>
      <c r="G35" s="12"/>
      <c r="H35" s="15">
        <f t="shared" si="0"/>
        <v>0</v>
      </c>
      <c r="I35" s="16"/>
    </row>
    <row r="36" spans="1:9" s="11" customFormat="1" ht="89.25" x14ac:dyDescent="0.25">
      <c r="A36" s="42">
        <v>24</v>
      </c>
      <c r="B36" s="43" t="s">
        <v>119</v>
      </c>
      <c r="C36" s="8" t="s">
        <v>120</v>
      </c>
      <c r="D36" s="44" t="s">
        <v>18</v>
      </c>
      <c r="E36" s="45">
        <v>45</v>
      </c>
      <c r="F36" s="41"/>
      <c r="G36" s="12"/>
      <c r="H36" s="15">
        <f t="shared" si="0"/>
        <v>0</v>
      </c>
      <c r="I36" s="16"/>
    </row>
    <row r="37" spans="1:9" s="11" customFormat="1" ht="38.25" x14ac:dyDescent="0.25">
      <c r="A37" s="42">
        <v>25</v>
      </c>
      <c r="B37" s="43" t="s">
        <v>121</v>
      </c>
      <c r="C37" s="8" t="s">
        <v>122</v>
      </c>
      <c r="D37" s="44" t="s">
        <v>18</v>
      </c>
      <c r="E37" s="45">
        <v>11</v>
      </c>
      <c r="F37" s="41"/>
      <c r="G37" s="12"/>
      <c r="H37" s="15">
        <f t="shared" si="0"/>
        <v>0</v>
      </c>
      <c r="I37" s="16"/>
    </row>
    <row r="38" spans="1:9" s="11" customFormat="1" ht="25.5" x14ac:dyDescent="0.25">
      <c r="A38" s="42">
        <v>26</v>
      </c>
      <c r="B38" s="43" t="s">
        <v>37</v>
      </c>
      <c r="C38" s="8" t="s">
        <v>123</v>
      </c>
      <c r="D38" s="44" t="s">
        <v>18</v>
      </c>
      <c r="E38" s="45">
        <v>10</v>
      </c>
      <c r="F38" s="41"/>
      <c r="G38" s="12"/>
      <c r="H38" s="15">
        <f t="shared" si="0"/>
        <v>0</v>
      </c>
      <c r="I38" s="16"/>
    </row>
    <row r="39" spans="1:9" s="11" customFormat="1" ht="38.25" x14ac:dyDescent="0.25">
      <c r="A39" s="42">
        <v>27</v>
      </c>
      <c r="B39" s="43" t="s">
        <v>38</v>
      </c>
      <c r="C39" s="8" t="s">
        <v>124</v>
      </c>
      <c r="D39" s="44" t="s">
        <v>18</v>
      </c>
      <c r="E39" s="45">
        <v>3</v>
      </c>
      <c r="F39" s="41"/>
      <c r="G39" s="12"/>
      <c r="H39" s="15">
        <f t="shared" si="0"/>
        <v>0</v>
      </c>
      <c r="I39" s="16"/>
    </row>
    <row r="40" spans="1:9" s="11" customFormat="1" ht="25.5" x14ac:dyDescent="0.25">
      <c r="A40" s="42">
        <v>28</v>
      </c>
      <c r="B40" s="43" t="s">
        <v>125</v>
      </c>
      <c r="C40" s="8" t="s">
        <v>126</v>
      </c>
      <c r="D40" s="44" t="s">
        <v>18</v>
      </c>
      <c r="E40" s="45">
        <v>45</v>
      </c>
      <c r="F40" s="41"/>
      <c r="G40" s="12"/>
      <c r="H40" s="15">
        <f t="shared" si="0"/>
        <v>0</v>
      </c>
      <c r="I40" s="16"/>
    </row>
    <row r="41" spans="1:9" s="11" customFormat="1" ht="25.5" x14ac:dyDescent="0.25">
      <c r="A41" s="42">
        <v>29</v>
      </c>
      <c r="B41" s="43" t="s">
        <v>127</v>
      </c>
      <c r="C41" s="8" t="s">
        <v>128</v>
      </c>
      <c r="D41" s="44" t="s">
        <v>18</v>
      </c>
      <c r="E41" s="45">
        <v>45</v>
      </c>
      <c r="F41" s="41"/>
      <c r="G41" s="12"/>
      <c r="H41" s="15">
        <f t="shared" si="0"/>
        <v>0</v>
      </c>
      <c r="I41" s="16"/>
    </row>
    <row r="42" spans="1:9" s="11" customFormat="1" ht="25.5" x14ac:dyDescent="0.25">
      <c r="A42" s="42">
        <v>30</v>
      </c>
      <c r="B42" s="43" t="s">
        <v>129</v>
      </c>
      <c r="C42" s="8" t="s">
        <v>130</v>
      </c>
      <c r="D42" s="44" t="s">
        <v>18</v>
      </c>
      <c r="E42" s="45">
        <v>45</v>
      </c>
      <c r="F42" s="41"/>
      <c r="G42" s="12"/>
      <c r="H42" s="15">
        <f t="shared" si="0"/>
        <v>0</v>
      </c>
      <c r="I42" s="16"/>
    </row>
    <row r="43" spans="1:9" s="11" customFormat="1" ht="25.5" x14ac:dyDescent="0.25">
      <c r="A43" s="42">
        <v>31</v>
      </c>
      <c r="B43" s="43" t="s">
        <v>131</v>
      </c>
      <c r="C43" s="8" t="s">
        <v>132</v>
      </c>
      <c r="D43" s="44" t="s">
        <v>18</v>
      </c>
      <c r="E43" s="45">
        <v>45</v>
      </c>
      <c r="F43" s="41"/>
      <c r="G43" s="12"/>
      <c r="H43" s="15">
        <f t="shared" si="0"/>
        <v>0</v>
      </c>
      <c r="I43" s="16"/>
    </row>
    <row r="44" spans="1:9" s="11" customFormat="1" ht="38.25" x14ac:dyDescent="0.25">
      <c r="A44" s="42">
        <v>32</v>
      </c>
      <c r="B44" s="43" t="s">
        <v>133</v>
      </c>
      <c r="C44" s="8" t="s">
        <v>134</v>
      </c>
      <c r="D44" s="44" t="s">
        <v>19</v>
      </c>
      <c r="E44" s="45">
        <v>55</v>
      </c>
      <c r="F44" s="41"/>
      <c r="G44" s="12"/>
      <c r="H44" s="15">
        <f t="shared" si="0"/>
        <v>0</v>
      </c>
      <c r="I44" s="16"/>
    </row>
    <row r="45" spans="1:9" s="11" customFormat="1" ht="38.25" x14ac:dyDescent="0.25">
      <c r="A45" s="42">
        <v>33</v>
      </c>
      <c r="B45" s="43" t="s">
        <v>135</v>
      </c>
      <c r="C45" s="8" t="s">
        <v>136</v>
      </c>
      <c r="D45" s="44" t="s">
        <v>19</v>
      </c>
      <c r="E45" s="45">
        <v>55</v>
      </c>
      <c r="F45" s="41"/>
      <c r="G45" s="12"/>
      <c r="H45" s="15">
        <f t="shared" si="0"/>
        <v>0</v>
      </c>
      <c r="I45" s="16"/>
    </row>
    <row r="46" spans="1:9" s="11" customFormat="1" ht="38.25" x14ac:dyDescent="0.25">
      <c r="A46" s="42">
        <v>34</v>
      </c>
      <c r="B46" s="43" t="s">
        <v>137</v>
      </c>
      <c r="C46" s="8" t="s">
        <v>138</v>
      </c>
      <c r="D46" s="44" t="s">
        <v>19</v>
      </c>
      <c r="E46" s="45">
        <v>55</v>
      </c>
      <c r="F46" s="41"/>
      <c r="G46" s="12"/>
      <c r="H46" s="15">
        <f t="shared" si="0"/>
        <v>0</v>
      </c>
      <c r="I46" s="16"/>
    </row>
    <row r="47" spans="1:9" s="11" customFormat="1" ht="38.25" x14ac:dyDescent="0.25">
      <c r="A47" s="42">
        <v>35</v>
      </c>
      <c r="B47" s="43" t="s">
        <v>139</v>
      </c>
      <c r="C47" s="8" t="s">
        <v>140</v>
      </c>
      <c r="D47" s="44" t="s">
        <v>19</v>
      </c>
      <c r="E47" s="45">
        <v>55</v>
      </c>
      <c r="F47" s="41"/>
      <c r="G47" s="12"/>
      <c r="H47" s="15">
        <f t="shared" si="0"/>
        <v>0</v>
      </c>
      <c r="I47" s="16"/>
    </row>
    <row r="48" spans="1:9" s="11" customFormat="1" ht="38.25" x14ac:dyDescent="0.25">
      <c r="A48" s="42">
        <v>36</v>
      </c>
      <c r="B48" s="43" t="s">
        <v>141</v>
      </c>
      <c r="C48" s="8" t="s">
        <v>142</v>
      </c>
      <c r="D48" s="44" t="s">
        <v>18</v>
      </c>
      <c r="E48" s="45">
        <v>25</v>
      </c>
      <c r="F48" s="41"/>
      <c r="G48" s="12"/>
      <c r="H48" s="15">
        <f t="shared" si="0"/>
        <v>0</v>
      </c>
      <c r="I48" s="16"/>
    </row>
    <row r="49" spans="1:9" s="11" customFormat="1" ht="38.25" x14ac:dyDescent="0.25">
      <c r="A49" s="42">
        <v>37</v>
      </c>
      <c r="B49" s="43" t="s">
        <v>143</v>
      </c>
      <c r="C49" s="8" t="s">
        <v>144</v>
      </c>
      <c r="D49" s="44" t="s">
        <v>18</v>
      </c>
      <c r="E49" s="45">
        <v>20</v>
      </c>
      <c r="F49" s="41"/>
      <c r="G49" s="12"/>
      <c r="H49" s="15">
        <f t="shared" si="0"/>
        <v>0</v>
      </c>
      <c r="I49" s="16"/>
    </row>
    <row r="50" spans="1:9" s="11" customFormat="1" ht="25.5" x14ac:dyDescent="0.25">
      <c r="A50" s="42">
        <v>38</v>
      </c>
      <c r="B50" s="43" t="s">
        <v>145</v>
      </c>
      <c r="C50" s="8" t="s">
        <v>146</v>
      </c>
      <c r="D50" s="44" t="s">
        <v>33</v>
      </c>
      <c r="E50" s="45">
        <v>31</v>
      </c>
      <c r="F50" s="41"/>
      <c r="G50" s="12"/>
      <c r="H50" s="15">
        <f t="shared" si="0"/>
        <v>0</v>
      </c>
      <c r="I50" s="16"/>
    </row>
    <row r="51" spans="1:9" s="11" customFormat="1" ht="38.25" x14ac:dyDescent="0.25">
      <c r="A51" s="42">
        <v>39</v>
      </c>
      <c r="B51" s="43" t="s">
        <v>39</v>
      </c>
      <c r="C51" s="8" t="s">
        <v>147</v>
      </c>
      <c r="D51" s="44" t="s">
        <v>19</v>
      </c>
      <c r="E51" s="45">
        <v>2</v>
      </c>
      <c r="F51" s="41"/>
      <c r="G51" s="12"/>
      <c r="H51" s="15">
        <f t="shared" si="0"/>
        <v>0</v>
      </c>
      <c r="I51" s="16"/>
    </row>
    <row r="52" spans="1:9" s="11" customFormat="1" ht="25.5" x14ac:dyDescent="0.25">
      <c r="A52" s="42">
        <v>40</v>
      </c>
      <c r="B52" s="43" t="s">
        <v>148</v>
      </c>
      <c r="C52" s="8" t="s">
        <v>149</v>
      </c>
      <c r="D52" s="44" t="s">
        <v>18</v>
      </c>
      <c r="E52" s="45">
        <v>40</v>
      </c>
      <c r="F52" s="41"/>
      <c r="G52" s="12"/>
      <c r="H52" s="15">
        <f t="shared" si="0"/>
        <v>0</v>
      </c>
      <c r="I52" s="16"/>
    </row>
    <row r="53" spans="1:9" s="11" customFormat="1" ht="38.25" x14ac:dyDescent="0.25">
      <c r="A53" s="42">
        <v>41</v>
      </c>
      <c r="B53" s="43" t="s">
        <v>150</v>
      </c>
      <c r="C53" s="8" t="s">
        <v>151</v>
      </c>
      <c r="D53" s="44" t="s">
        <v>18</v>
      </c>
      <c r="E53" s="45">
        <v>40</v>
      </c>
      <c r="F53" s="41"/>
      <c r="G53" s="12"/>
      <c r="H53" s="15">
        <f t="shared" si="0"/>
        <v>0</v>
      </c>
      <c r="I53" s="16"/>
    </row>
    <row r="54" spans="1:9" s="11" customFormat="1" ht="38.25" x14ac:dyDescent="0.25">
      <c r="A54" s="42">
        <v>42</v>
      </c>
      <c r="B54" s="43" t="s">
        <v>152</v>
      </c>
      <c r="C54" s="8" t="s">
        <v>153</v>
      </c>
      <c r="D54" s="44" t="s">
        <v>18</v>
      </c>
      <c r="E54" s="45">
        <v>150</v>
      </c>
      <c r="F54" s="41"/>
      <c r="G54" s="12"/>
      <c r="H54" s="15">
        <f t="shared" si="0"/>
        <v>0</v>
      </c>
      <c r="I54" s="16"/>
    </row>
    <row r="55" spans="1:9" s="11" customFormat="1" ht="25.5" x14ac:dyDescent="0.25">
      <c r="A55" s="42">
        <v>43</v>
      </c>
      <c r="B55" s="43" t="s">
        <v>154</v>
      </c>
      <c r="C55" s="8" t="s">
        <v>155</v>
      </c>
      <c r="D55" s="44" t="s">
        <v>18</v>
      </c>
      <c r="E55" s="45">
        <v>5</v>
      </c>
      <c r="F55" s="41"/>
      <c r="G55" s="12"/>
      <c r="H55" s="15">
        <f t="shared" si="0"/>
        <v>0</v>
      </c>
      <c r="I55" s="16"/>
    </row>
    <row r="56" spans="1:9" s="11" customFormat="1" ht="25.5" x14ac:dyDescent="0.25">
      <c r="A56" s="42">
        <v>44</v>
      </c>
      <c r="B56" s="43" t="s">
        <v>156</v>
      </c>
      <c r="C56" s="8" t="s">
        <v>157</v>
      </c>
      <c r="D56" s="44" t="s">
        <v>18</v>
      </c>
      <c r="E56" s="45">
        <v>5</v>
      </c>
      <c r="F56" s="41"/>
      <c r="G56" s="12"/>
      <c r="H56" s="15">
        <f t="shared" si="0"/>
        <v>0</v>
      </c>
      <c r="I56" s="16"/>
    </row>
    <row r="57" spans="1:9" s="11" customFormat="1" ht="25.5" x14ac:dyDescent="0.25">
      <c r="A57" s="42">
        <v>45</v>
      </c>
      <c r="B57" s="43" t="s">
        <v>40</v>
      </c>
      <c r="C57" s="8" t="s">
        <v>158</v>
      </c>
      <c r="D57" s="44" t="s">
        <v>19</v>
      </c>
      <c r="E57" s="45">
        <v>41</v>
      </c>
      <c r="F57" s="41"/>
      <c r="G57" s="12"/>
      <c r="H57" s="15">
        <f t="shared" si="0"/>
        <v>0</v>
      </c>
      <c r="I57" s="16"/>
    </row>
    <row r="58" spans="1:9" s="11" customFormat="1" ht="51" x14ac:dyDescent="0.25">
      <c r="A58" s="42">
        <v>46</v>
      </c>
      <c r="B58" s="43" t="s">
        <v>41</v>
      </c>
      <c r="C58" s="8" t="s">
        <v>159</v>
      </c>
      <c r="D58" s="44" t="s">
        <v>18</v>
      </c>
      <c r="E58" s="45">
        <v>40</v>
      </c>
      <c r="F58" s="41"/>
      <c r="G58" s="12"/>
      <c r="H58" s="15">
        <f t="shared" si="0"/>
        <v>0</v>
      </c>
      <c r="I58" s="16"/>
    </row>
    <row r="59" spans="1:9" s="11" customFormat="1" ht="25.5" x14ac:dyDescent="0.25">
      <c r="A59" s="42">
        <v>47</v>
      </c>
      <c r="B59" s="43" t="s">
        <v>160</v>
      </c>
      <c r="C59" s="8" t="s">
        <v>161</v>
      </c>
      <c r="D59" s="44" t="s">
        <v>18</v>
      </c>
      <c r="E59" s="45">
        <v>20</v>
      </c>
      <c r="F59" s="41"/>
      <c r="G59" s="12"/>
      <c r="H59" s="15">
        <f t="shared" si="0"/>
        <v>0</v>
      </c>
      <c r="I59" s="16"/>
    </row>
    <row r="60" spans="1:9" s="11" customFormat="1" x14ac:dyDescent="0.25">
      <c r="A60" s="42">
        <v>48</v>
      </c>
      <c r="B60" s="43" t="s">
        <v>160</v>
      </c>
      <c r="C60" s="8" t="s">
        <v>162</v>
      </c>
      <c r="D60" s="44" t="s">
        <v>18</v>
      </c>
      <c r="E60" s="45">
        <v>20</v>
      </c>
      <c r="F60" s="41"/>
      <c r="G60" s="12"/>
      <c r="H60" s="15">
        <f t="shared" si="0"/>
        <v>0</v>
      </c>
      <c r="I60" s="16"/>
    </row>
    <row r="61" spans="1:9" s="11" customFormat="1" x14ac:dyDescent="0.25">
      <c r="A61" s="42">
        <v>49</v>
      </c>
      <c r="B61" s="43" t="s">
        <v>160</v>
      </c>
      <c r="C61" s="8" t="s">
        <v>163</v>
      </c>
      <c r="D61" s="44" t="s">
        <v>18</v>
      </c>
      <c r="E61" s="45">
        <v>30</v>
      </c>
      <c r="F61" s="41"/>
      <c r="G61" s="12"/>
      <c r="H61" s="15">
        <f t="shared" si="0"/>
        <v>0</v>
      </c>
      <c r="I61" s="16"/>
    </row>
    <row r="62" spans="1:9" s="11" customFormat="1" ht="25.5" x14ac:dyDescent="0.25">
      <c r="A62" s="42">
        <v>50</v>
      </c>
      <c r="B62" s="43" t="s">
        <v>160</v>
      </c>
      <c r="C62" s="8" t="s">
        <v>164</v>
      </c>
      <c r="D62" s="44" t="s">
        <v>18</v>
      </c>
      <c r="E62" s="45">
        <v>20</v>
      </c>
      <c r="F62" s="41"/>
      <c r="G62" s="12"/>
      <c r="H62" s="15">
        <f t="shared" si="0"/>
        <v>0</v>
      </c>
      <c r="I62" s="16"/>
    </row>
    <row r="63" spans="1:9" s="11" customFormat="1" x14ac:dyDescent="0.25">
      <c r="A63" s="42">
        <v>51</v>
      </c>
      <c r="B63" s="43" t="s">
        <v>160</v>
      </c>
      <c r="C63" s="8" t="s">
        <v>165</v>
      </c>
      <c r="D63" s="44" t="s">
        <v>18</v>
      </c>
      <c r="E63" s="45">
        <v>30</v>
      </c>
      <c r="F63" s="41"/>
      <c r="G63" s="12"/>
      <c r="H63" s="15">
        <f t="shared" si="0"/>
        <v>0</v>
      </c>
      <c r="I63" s="16"/>
    </row>
    <row r="64" spans="1:9" s="11" customFormat="1" ht="51" x14ac:dyDescent="0.25">
      <c r="A64" s="42">
        <v>52</v>
      </c>
      <c r="B64" s="43" t="s">
        <v>42</v>
      </c>
      <c r="C64" s="8" t="s">
        <v>166</v>
      </c>
      <c r="D64" s="44" t="s">
        <v>18</v>
      </c>
      <c r="E64" s="45">
        <v>200</v>
      </c>
      <c r="F64" s="41"/>
      <c r="G64" s="12"/>
      <c r="H64" s="15">
        <f t="shared" si="0"/>
        <v>0</v>
      </c>
      <c r="I64" s="16"/>
    </row>
    <row r="65" spans="1:9" s="11" customFormat="1" ht="51" x14ac:dyDescent="0.25">
      <c r="A65" s="42">
        <v>53</v>
      </c>
      <c r="B65" s="43" t="s">
        <v>167</v>
      </c>
      <c r="C65" s="8" t="s">
        <v>168</v>
      </c>
      <c r="D65" s="44" t="s">
        <v>19</v>
      </c>
      <c r="E65" s="45">
        <v>71</v>
      </c>
      <c r="F65" s="41"/>
      <c r="G65" s="12"/>
      <c r="H65" s="15">
        <f t="shared" si="0"/>
        <v>0</v>
      </c>
      <c r="I65" s="16"/>
    </row>
    <row r="66" spans="1:9" s="11" customFormat="1" ht="38.25" x14ac:dyDescent="0.25">
      <c r="A66" s="42">
        <v>54</v>
      </c>
      <c r="B66" s="43" t="s">
        <v>169</v>
      </c>
      <c r="C66" s="8" t="s">
        <v>170</v>
      </c>
      <c r="D66" s="44" t="s">
        <v>18</v>
      </c>
      <c r="E66" s="45">
        <v>11</v>
      </c>
      <c r="F66" s="41"/>
      <c r="G66" s="12"/>
      <c r="H66" s="15">
        <f t="shared" si="0"/>
        <v>0</v>
      </c>
      <c r="I66" s="16"/>
    </row>
    <row r="67" spans="1:9" s="11" customFormat="1" ht="25.5" x14ac:dyDescent="0.25">
      <c r="A67" s="42">
        <v>55</v>
      </c>
      <c r="B67" s="43" t="s">
        <v>171</v>
      </c>
      <c r="C67" s="8" t="s">
        <v>172</v>
      </c>
      <c r="D67" s="44" t="s">
        <v>19</v>
      </c>
      <c r="E67" s="45">
        <v>17</v>
      </c>
      <c r="F67" s="41"/>
      <c r="G67" s="12"/>
      <c r="H67" s="15">
        <f t="shared" si="0"/>
        <v>0</v>
      </c>
      <c r="I67" s="16"/>
    </row>
    <row r="68" spans="1:9" s="11" customFormat="1" ht="25.5" x14ac:dyDescent="0.25">
      <c r="A68" s="42">
        <v>56</v>
      </c>
      <c r="B68" s="43" t="s">
        <v>43</v>
      </c>
      <c r="C68" s="8" t="s">
        <v>173</v>
      </c>
      <c r="D68" s="44" t="s">
        <v>19</v>
      </c>
      <c r="E68" s="45">
        <v>40</v>
      </c>
      <c r="F68" s="41"/>
      <c r="G68" s="12"/>
      <c r="H68" s="15">
        <f t="shared" si="0"/>
        <v>0</v>
      </c>
      <c r="I68" s="16"/>
    </row>
    <row r="69" spans="1:9" s="11" customFormat="1" ht="25.5" x14ac:dyDescent="0.25">
      <c r="A69" s="42">
        <v>57</v>
      </c>
      <c r="B69" s="43" t="s">
        <v>44</v>
      </c>
      <c r="C69" s="8" t="s">
        <v>174</v>
      </c>
      <c r="D69" s="44" t="s">
        <v>19</v>
      </c>
      <c r="E69" s="45">
        <v>40</v>
      </c>
      <c r="F69" s="41"/>
      <c r="G69" s="12"/>
      <c r="H69" s="15">
        <f t="shared" si="0"/>
        <v>0</v>
      </c>
      <c r="I69" s="16"/>
    </row>
    <row r="70" spans="1:9" s="11" customFormat="1" ht="25.5" x14ac:dyDescent="0.25">
      <c r="A70" s="42">
        <v>58</v>
      </c>
      <c r="B70" s="43" t="s">
        <v>45</v>
      </c>
      <c r="C70" s="8" t="s">
        <v>175</v>
      </c>
      <c r="D70" s="44" t="s">
        <v>19</v>
      </c>
      <c r="E70" s="45">
        <v>40</v>
      </c>
      <c r="F70" s="41"/>
      <c r="G70" s="12"/>
      <c r="H70" s="15">
        <f t="shared" ref="H70:H117" si="1">E70*F70</f>
        <v>0</v>
      </c>
      <c r="I70" s="16"/>
    </row>
    <row r="71" spans="1:9" s="11" customFormat="1" ht="25.5" x14ac:dyDescent="0.25">
      <c r="A71" s="42">
        <v>59</v>
      </c>
      <c r="B71" s="43" t="s">
        <v>46</v>
      </c>
      <c r="C71" s="8" t="s">
        <v>176</v>
      </c>
      <c r="D71" s="44" t="s">
        <v>19</v>
      </c>
      <c r="E71" s="45">
        <v>40</v>
      </c>
      <c r="F71" s="41"/>
      <c r="G71" s="12"/>
      <c r="H71" s="15">
        <f t="shared" si="1"/>
        <v>0</v>
      </c>
      <c r="I71" s="16"/>
    </row>
    <row r="72" spans="1:9" s="11" customFormat="1" ht="25.5" x14ac:dyDescent="0.25">
      <c r="A72" s="42">
        <v>60</v>
      </c>
      <c r="B72" s="43" t="s">
        <v>177</v>
      </c>
      <c r="C72" s="8" t="s">
        <v>178</v>
      </c>
      <c r="D72" s="44" t="s">
        <v>47</v>
      </c>
      <c r="E72" s="45">
        <v>20</v>
      </c>
      <c r="F72" s="41"/>
      <c r="G72" s="12"/>
      <c r="H72" s="15">
        <f t="shared" si="1"/>
        <v>0</v>
      </c>
      <c r="I72" s="16"/>
    </row>
    <row r="73" spans="1:9" s="11" customFormat="1" ht="25.5" x14ac:dyDescent="0.25">
      <c r="A73" s="42">
        <v>61</v>
      </c>
      <c r="B73" s="43" t="s">
        <v>48</v>
      </c>
      <c r="C73" s="8" t="s">
        <v>179</v>
      </c>
      <c r="D73" s="44" t="s">
        <v>18</v>
      </c>
      <c r="E73" s="45">
        <v>35</v>
      </c>
      <c r="F73" s="41"/>
      <c r="G73" s="12"/>
      <c r="H73" s="15">
        <f t="shared" si="1"/>
        <v>0</v>
      </c>
      <c r="I73" s="16"/>
    </row>
    <row r="74" spans="1:9" s="11" customFormat="1" ht="25.5" x14ac:dyDescent="0.25">
      <c r="A74" s="42">
        <v>62</v>
      </c>
      <c r="B74" s="43" t="s">
        <v>49</v>
      </c>
      <c r="C74" s="8" t="s">
        <v>180</v>
      </c>
      <c r="D74" s="44" t="s">
        <v>18</v>
      </c>
      <c r="E74" s="45">
        <v>25</v>
      </c>
      <c r="F74" s="41"/>
      <c r="G74" s="12"/>
      <c r="H74" s="15">
        <f t="shared" si="1"/>
        <v>0</v>
      </c>
      <c r="I74" s="16"/>
    </row>
    <row r="75" spans="1:9" s="11" customFormat="1" ht="25.5" x14ac:dyDescent="0.25">
      <c r="A75" s="42">
        <v>63</v>
      </c>
      <c r="B75" s="43" t="s">
        <v>50</v>
      </c>
      <c r="C75" s="8" t="s">
        <v>181</v>
      </c>
      <c r="D75" s="44" t="s">
        <v>18</v>
      </c>
      <c r="E75" s="45">
        <v>35</v>
      </c>
      <c r="F75" s="41"/>
      <c r="G75" s="12"/>
      <c r="H75" s="15">
        <f t="shared" si="1"/>
        <v>0</v>
      </c>
      <c r="I75" s="16"/>
    </row>
    <row r="76" spans="1:9" s="11" customFormat="1" ht="25.5" x14ac:dyDescent="0.25">
      <c r="A76" s="42">
        <v>64</v>
      </c>
      <c r="B76" s="43" t="s">
        <v>182</v>
      </c>
      <c r="C76" s="8" t="s">
        <v>183</v>
      </c>
      <c r="D76" s="44" t="s">
        <v>19</v>
      </c>
      <c r="E76" s="45">
        <v>30</v>
      </c>
      <c r="F76" s="41"/>
      <c r="G76" s="12"/>
      <c r="H76" s="15">
        <f t="shared" si="1"/>
        <v>0</v>
      </c>
      <c r="I76" s="16"/>
    </row>
    <row r="77" spans="1:9" s="11" customFormat="1" ht="25.5" x14ac:dyDescent="0.25">
      <c r="A77" s="42">
        <v>65</v>
      </c>
      <c r="B77" s="43" t="s">
        <v>184</v>
      </c>
      <c r="C77" s="8" t="s">
        <v>185</v>
      </c>
      <c r="D77" s="44" t="s">
        <v>19</v>
      </c>
      <c r="E77" s="45">
        <v>4</v>
      </c>
      <c r="F77" s="41"/>
      <c r="G77" s="12"/>
      <c r="H77" s="15">
        <f t="shared" si="1"/>
        <v>0</v>
      </c>
      <c r="I77" s="16"/>
    </row>
    <row r="78" spans="1:9" s="11" customFormat="1" ht="25.5" x14ac:dyDescent="0.25">
      <c r="A78" s="42">
        <v>66</v>
      </c>
      <c r="B78" s="43" t="s">
        <v>186</v>
      </c>
      <c r="C78" s="8" t="s">
        <v>187</v>
      </c>
      <c r="D78" s="44" t="s">
        <v>18</v>
      </c>
      <c r="E78" s="45">
        <v>19</v>
      </c>
      <c r="F78" s="41"/>
      <c r="G78" s="12"/>
      <c r="H78" s="15">
        <f t="shared" si="1"/>
        <v>0</v>
      </c>
      <c r="I78" s="16"/>
    </row>
    <row r="79" spans="1:9" s="11" customFormat="1" ht="25.5" x14ac:dyDescent="0.25">
      <c r="A79" s="42">
        <v>67</v>
      </c>
      <c r="B79" s="43" t="s">
        <v>188</v>
      </c>
      <c r="C79" s="8" t="s">
        <v>189</v>
      </c>
      <c r="D79" s="44" t="s">
        <v>18</v>
      </c>
      <c r="E79" s="45">
        <v>13</v>
      </c>
      <c r="F79" s="41"/>
      <c r="G79" s="12"/>
      <c r="H79" s="15">
        <f t="shared" si="1"/>
        <v>0</v>
      </c>
      <c r="I79" s="16"/>
    </row>
    <row r="80" spans="1:9" s="11" customFormat="1" x14ac:dyDescent="0.25">
      <c r="A80" s="42">
        <v>68</v>
      </c>
      <c r="B80" s="43" t="s">
        <v>51</v>
      </c>
      <c r="C80" s="8" t="s">
        <v>190</v>
      </c>
      <c r="D80" s="44" t="s">
        <v>18</v>
      </c>
      <c r="E80" s="45">
        <v>1</v>
      </c>
      <c r="F80" s="41"/>
      <c r="G80" s="12"/>
      <c r="H80" s="15">
        <f t="shared" si="1"/>
        <v>0</v>
      </c>
      <c r="I80" s="16"/>
    </row>
    <row r="81" spans="1:9" s="11" customFormat="1" ht="25.5" x14ac:dyDescent="0.25">
      <c r="A81" s="42">
        <v>69</v>
      </c>
      <c r="B81" s="43" t="s">
        <v>191</v>
      </c>
      <c r="C81" s="8" t="s">
        <v>192</v>
      </c>
      <c r="D81" s="44" t="s">
        <v>18</v>
      </c>
      <c r="E81" s="45">
        <v>6</v>
      </c>
      <c r="F81" s="41"/>
      <c r="G81" s="12"/>
      <c r="H81" s="15">
        <f t="shared" si="1"/>
        <v>0</v>
      </c>
      <c r="I81" s="16"/>
    </row>
    <row r="82" spans="1:9" s="11" customFormat="1" ht="25.5" x14ac:dyDescent="0.25">
      <c r="A82" s="42">
        <v>70</v>
      </c>
      <c r="B82" s="43" t="s">
        <v>193</v>
      </c>
      <c r="C82" s="8" t="s">
        <v>194</v>
      </c>
      <c r="D82" s="44" t="s">
        <v>18</v>
      </c>
      <c r="E82" s="45">
        <v>6</v>
      </c>
      <c r="F82" s="41"/>
      <c r="G82" s="12"/>
      <c r="H82" s="15">
        <f t="shared" si="1"/>
        <v>0</v>
      </c>
      <c r="I82" s="16"/>
    </row>
    <row r="83" spans="1:9" s="11" customFormat="1" ht="25.5" x14ac:dyDescent="0.25">
      <c r="A83" s="42">
        <v>71</v>
      </c>
      <c r="B83" s="43" t="s">
        <v>195</v>
      </c>
      <c r="C83" s="8" t="s">
        <v>196</v>
      </c>
      <c r="D83" s="44" t="s">
        <v>18</v>
      </c>
      <c r="E83" s="45">
        <v>8</v>
      </c>
      <c r="F83" s="41"/>
      <c r="G83" s="12"/>
      <c r="H83" s="15">
        <f t="shared" si="1"/>
        <v>0</v>
      </c>
      <c r="I83" s="16"/>
    </row>
    <row r="84" spans="1:9" s="11" customFormat="1" ht="25.5" x14ac:dyDescent="0.25">
      <c r="A84" s="42">
        <v>72</v>
      </c>
      <c r="B84" s="43" t="s">
        <v>52</v>
      </c>
      <c r="C84" s="8" t="s">
        <v>197</v>
      </c>
      <c r="D84" s="44" t="s">
        <v>19</v>
      </c>
      <c r="E84" s="45">
        <v>34</v>
      </c>
      <c r="F84" s="41"/>
      <c r="G84" s="12"/>
      <c r="H84" s="15">
        <f t="shared" si="1"/>
        <v>0</v>
      </c>
      <c r="I84" s="16"/>
    </row>
    <row r="85" spans="1:9" s="11" customFormat="1" ht="51" x14ac:dyDescent="0.25">
      <c r="A85" s="42">
        <v>73</v>
      </c>
      <c r="B85" s="43" t="s">
        <v>198</v>
      </c>
      <c r="C85" s="8" t="s">
        <v>199</v>
      </c>
      <c r="D85" s="44" t="s">
        <v>19</v>
      </c>
      <c r="E85" s="45">
        <v>20</v>
      </c>
      <c r="F85" s="41"/>
      <c r="G85" s="12"/>
      <c r="H85" s="15">
        <f t="shared" si="1"/>
        <v>0</v>
      </c>
      <c r="I85" s="16"/>
    </row>
    <row r="86" spans="1:9" s="11" customFormat="1" ht="25.5" x14ac:dyDescent="0.25">
      <c r="A86" s="42">
        <v>74</v>
      </c>
      <c r="B86" s="43" t="s">
        <v>200</v>
      </c>
      <c r="C86" s="8" t="s">
        <v>201</v>
      </c>
      <c r="D86" s="44" t="s">
        <v>19</v>
      </c>
      <c r="E86" s="45">
        <v>21</v>
      </c>
      <c r="F86" s="41"/>
      <c r="G86" s="12"/>
      <c r="H86" s="15">
        <f t="shared" si="1"/>
        <v>0</v>
      </c>
      <c r="I86" s="16"/>
    </row>
    <row r="87" spans="1:9" s="11" customFormat="1" ht="38.25" x14ac:dyDescent="0.25">
      <c r="A87" s="42">
        <v>75</v>
      </c>
      <c r="B87" s="43" t="s">
        <v>202</v>
      </c>
      <c r="C87" s="8" t="s">
        <v>203</v>
      </c>
      <c r="D87" s="44" t="s">
        <v>18</v>
      </c>
      <c r="E87" s="45">
        <v>200</v>
      </c>
      <c r="F87" s="41"/>
      <c r="G87" s="12"/>
      <c r="H87" s="15">
        <f t="shared" si="1"/>
        <v>0</v>
      </c>
      <c r="I87" s="16"/>
    </row>
    <row r="88" spans="1:9" s="11" customFormat="1" ht="25.5" x14ac:dyDescent="0.25">
      <c r="A88" s="42">
        <v>76</v>
      </c>
      <c r="B88" s="43" t="s">
        <v>204</v>
      </c>
      <c r="C88" s="8" t="s">
        <v>205</v>
      </c>
      <c r="D88" s="44" t="s">
        <v>19</v>
      </c>
      <c r="E88" s="45">
        <v>36</v>
      </c>
      <c r="F88" s="41"/>
      <c r="G88" s="12"/>
      <c r="H88" s="15">
        <f t="shared" si="1"/>
        <v>0</v>
      </c>
      <c r="I88" s="16"/>
    </row>
    <row r="89" spans="1:9" s="11" customFormat="1" ht="25.5" x14ac:dyDescent="0.25">
      <c r="A89" s="42">
        <v>77</v>
      </c>
      <c r="B89" s="43" t="s">
        <v>206</v>
      </c>
      <c r="C89" s="8" t="s">
        <v>207</v>
      </c>
      <c r="D89" s="44" t="s">
        <v>18</v>
      </c>
      <c r="E89" s="45">
        <v>9</v>
      </c>
      <c r="F89" s="41"/>
      <c r="G89" s="12"/>
      <c r="H89" s="15">
        <f t="shared" si="1"/>
        <v>0</v>
      </c>
      <c r="I89" s="16"/>
    </row>
    <row r="90" spans="1:9" s="11" customFormat="1" ht="51" x14ac:dyDescent="0.25">
      <c r="A90" s="42">
        <v>78</v>
      </c>
      <c r="B90" s="43" t="s">
        <v>208</v>
      </c>
      <c r="C90" s="8" t="s">
        <v>209</v>
      </c>
      <c r="D90" s="44" t="s">
        <v>19</v>
      </c>
      <c r="E90" s="45">
        <v>15</v>
      </c>
      <c r="F90" s="41"/>
      <c r="G90" s="12"/>
      <c r="H90" s="15">
        <f t="shared" si="1"/>
        <v>0</v>
      </c>
      <c r="I90" s="16"/>
    </row>
    <row r="91" spans="1:9" s="11" customFormat="1" ht="51" x14ac:dyDescent="0.25">
      <c r="A91" s="42">
        <v>79</v>
      </c>
      <c r="B91" s="43" t="s">
        <v>210</v>
      </c>
      <c r="C91" s="8" t="s">
        <v>211</v>
      </c>
      <c r="D91" s="44" t="s">
        <v>19</v>
      </c>
      <c r="E91" s="45">
        <v>10</v>
      </c>
      <c r="F91" s="41"/>
      <c r="G91" s="12"/>
      <c r="H91" s="15">
        <f t="shared" si="1"/>
        <v>0</v>
      </c>
      <c r="I91" s="16"/>
    </row>
    <row r="92" spans="1:9" s="11" customFormat="1" ht="51" x14ac:dyDescent="0.25">
      <c r="A92" s="42">
        <v>80</v>
      </c>
      <c r="B92" s="43" t="s">
        <v>212</v>
      </c>
      <c r="C92" s="8" t="s">
        <v>213</v>
      </c>
      <c r="D92" s="44" t="s">
        <v>47</v>
      </c>
      <c r="E92" s="45">
        <v>15</v>
      </c>
      <c r="F92" s="41"/>
      <c r="G92" s="12"/>
      <c r="H92" s="15">
        <f t="shared" si="1"/>
        <v>0</v>
      </c>
      <c r="I92" s="16"/>
    </row>
    <row r="93" spans="1:9" s="11" customFormat="1" ht="51" x14ac:dyDescent="0.25">
      <c r="A93" s="42">
        <v>81</v>
      </c>
      <c r="B93" s="43" t="s">
        <v>214</v>
      </c>
      <c r="C93" s="8" t="s">
        <v>215</v>
      </c>
      <c r="D93" s="44" t="s">
        <v>18</v>
      </c>
      <c r="E93" s="45">
        <v>15</v>
      </c>
      <c r="F93" s="41"/>
      <c r="G93" s="12"/>
      <c r="H93" s="15">
        <f t="shared" si="1"/>
        <v>0</v>
      </c>
      <c r="I93" s="16"/>
    </row>
    <row r="94" spans="1:9" s="11" customFormat="1" ht="51" x14ac:dyDescent="0.25">
      <c r="A94" s="42">
        <v>82</v>
      </c>
      <c r="B94" s="43" t="s">
        <v>216</v>
      </c>
      <c r="C94" s="8" t="s">
        <v>217</v>
      </c>
      <c r="D94" s="44" t="s">
        <v>18</v>
      </c>
      <c r="E94" s="45">
        <v>15</v>
      </c>
      <c r="F94" s="41"/>
      <c r="G94" s="12"/>
      <c r="H94" s="15">
        <f t="shared" si="1"/>
        <v>0</v>
      </c>
      <c r="I94" s="16"/>
    </row>
    <row r="95" spans="1:9" s="11" customFormat="1" ht="51" x14ac:dyDescent="0.25">
      <c r="A95" s="42">
        <v>83</v>
      </c>
      <c r="B95" s="43" t="s">
        <v>218</v>
      </c>
      <c r="C95" s="8" t="s">
        <v>219</v>
      </c>
      <c r="D95" s="44" t="s">
        <v>18</v>
      </c>
      <c r="E95" s="45">
        <v>15</v>
      </c>
      <c r="F95" s="41"/>
      <c r="G95" s="12"/>
      <c r="H95" s="15">
        <f t="shared" si="1"/>
        <v>0</v>
      </c>
      <c r="I95" s="16"/>
    </row>
    <row r="96" spans="1:9" s="11" customFormat="1" ht="51" x14ac:dyDescent="0.25">
      <c r="A96" s="42">
        <v>84</v>
      </c>
      <c r="B96" s="43" t="s">
        <v>220</v>
      </c>
      <c r="C96" s="8" t="s">
        <v>221</v>
      </c>
      <c r="D96" s="44" t="s">
        <v>18</v>
      </c>
      <c r="E96" s="45">
        <v>15</v>
      </c>
      <c r="F96" s="41"/>
      <c r="G96" s="12"/>
      <c r="H96" s="15">
        <f t="shared" si="1"/>
        <v>0</v>
      </c>
      <c r="I96" s="16"/>
    </row>
    <row r="97" spans="1:9" s="11" customFormat="1" ht="51" x14ac:dyDescent="0.25">
      <c r="A97" s="42">
        <v>85</v>
      </c>
      <c r="B97" s="43" t="s">
        <v>222</v>
      </c>
      <c r="C97" s="8" t="s">
        <v>223</v>
      </c>
      <c r="D97" s="44" t="s">
        <v>18</v>
      </c>
      <c r="E97" s="45">
        <v>15</v>
      </c>
      <c r="F97" s="41"/>
      <c r="G97" s="12"/>
      <c r="H97" s="15">
        <f t="shared" si="1"/>
        <v>0</v>
      </c>
      <c r="I97" s="16"/>
    </row>
    <row r="98" spans="1:9" s="11" customFormat="1" ht="51" x14ac:dyDescent="0.25">
      <c r="A98" s="42">
        <v>86</v>
      </c>
      <c r="B98" s="43" t="s">
        <v>53</v>
      </c>
      <c r="C98" s="8" t="s">
        <v>224</v>
      </c>
      <c r="D98" s="44" t="s">
        <v>18</v>
      </c>
      <c r="E98" s="45">
        <v>25</v>
      </c>
      <c r="F98" s="41"/>
      <c r="G98" s="12"/>
      <c r="H98" s="15">
        <f t="shared" si="1"/>
        <v>0</v>
      </c>
      <c r="I98" s="16"/>
    </row>
    <row r="99" spans="1:9" s="11" customFormat="1" ht="63.75" x14ac:dyDescent="0.25">
      <c r="A99" s="42">
        <v>87</v>
      </c>
      <c r="B99" s="43" t="s">
        <v>225</v>
      </c>
      <c r="C99" s="8" t="s">
        <v>226</v>
      </c>
      <c r="D99" s="44" t="s">
        <v>18</v>
      </c>
      <c r="E99" s="45">
        <v>25</v>
      </c>
      <c r="F99" s="41"/>
      <c r="G99" s="12"/>
      <c r="H99" s="15">
        <f t="shared" si="1"/>
        <v>0</v>
      </c>
      <c r="I99" s="16"/>
    </row>
    <row r="100" spans="1:9" s="11" customFormat="1" ht="51" x14ac:dyDescent="0.25">
      <c r="A100" s="42">
        <v>88</v>
      </c>
      <c r="B100" s="43" t="s">
        <v>54</v>
      </c>
      <c r="C100" s="8" t="s">
        <v>227</v>
      </c>
      <c r="D100" s="44" t="s">
        <v>18</v>
      </c>
      <c r="E100" s="45">
        <v>25</v>
      </c>
      <c r="F100" s="41"/>
      <c r="G100" s="12"/>
      <c r="H100" s="15">
        <f t="shared" si="1"/>
        <v>0</v>
      </c>
      <c r="I100" s="16"/>
    </row>
    <row r="101" spans="1:9" s="11" customFormat="1" ht="63.75" x14ac:dyDescent="0.25">
      <c r="A101" s="42">
        <v>89</v>
      </c>
      <c r="B101" s="43" t="s">
        <v>228</v>
      </c>
      <c r="C101" s="8" t="s">
        <v>229</v>
      </c>
      <c r="D101" s="44" t="s">
        <v>18</v>
      </c>
      <c r="E101" s="45">
        <v>25</v>
      </c>
      <c r="F101" s="41"/>
      <c r="G101" s="12"/>
      <c r="H101" s="15">
        <f t="shared" si="1"/>
        <v>0</v>
      </c>
      <c r="I101" s="16"/>
    </row>
    <row r="102" spans="1:9" s="11" customFormat="1" ht="51" x14ac:dyDescent="0.25">
      <c r="A102" s="42">
        <v>90</v>
      </c>
      <c r="B102" s="43" t="s">
        <v>55</v>
      </c>
      <c r="C102" s="8" t="s">
        <v>230</v>
      </c>
      <c r="D102" s="44" t="s">
        <v>18</v>
      </c>
      <c r="E102" s="45">
        <v>20</v>
      </c>
      <c r="F102" s="41"/>
      <c r="G102" s="12"/>
      <c r="H102" s="15">
        <f t="shared" si="1"/>
        <v>0</v>
      </c>
      <c r="I102" s="16"/>
    </row>
    <row r="103" spans="1:9" s="11" customFormat="1" ht="25.5" x14ac:dyDescent="0.25">
      <c r="A103" s="42">
        <v>91</v>
      </c>
      <c r="B103" s="43" t="s">
        <v>231</v>
      </c>
      <c r="C103" s="8" t="s">
        <v>232</v>
      </c>
      <c r="D103" s="44" t="s">
        <v>18</v>
      </c>
      <c r="E103" s="45">
        <v>5</v>
      </c>
      <c r="F103" s="41"/>
      <c r="G103" s="12"/>
      <c r="H103" s="15">
        <f t="shared" si="1"/>
        <v>0</v>
      </c>
      <c r="I103" s="16"/>
    </row>
    <row r="104" spans="1:9" s="11" customFormat="1" ht="25.5" x14ac:dyDescent="0.25">
      <c r="A104" s="42">
        <v>92</v>
      </c>
      <c r="B104" s="43" t="s">
        <v>233</v>
      </c>
      <c r="C104" s="8" t="s">
        <v>232</v>
      </c>
      <c r="D104" s="44" t="s">
        <v>18</v>
      </c>
      <c r="E104" s="45">
        <v>5</v>
      </c>
      <c r="F104" s="41"/>
      <c r="G104" s="12"/>
      <c r="H104" s="15">
        <f t="shared" si="1"/>
        <v>0</v>
      </c>
      <c r="I104" s="16"/>
    </row>
    <row r="105" spans="1:9" s="11" customFormat="1" ht="38.25" x14ac:dyDescent="0.25">
      <c r="A105" s="42">
        <v>93</v>
      </c>
      <c r="B105" s="43" t="s">
        <v>234</v>
      </c>
      <c r="C105" s="8" t="s">
        <v>235</v>
      </c>
      <c r="D105" s="44" t="s">
        <v>19</v>
      </c>
      <c r="E105" s="45">
        <v>52</v>
      </c>
      <c r="F105" s="41"/>
      <c r="G105" s="12"/>
      <c r="H105" s="15">
        <f t="shared" si="1"/>
        <v>0</v>
      </c>
      <c r="I105" s="16"/>
    </row>
    <row r="106" spans="1:9" s="11" customFormat="1" ht="25.5" x14ac:dyDescent="0.25">
      <c r="A106" s="42">
        <v>94</v>
      </c>
      <c r="B106" s="43" t="s">
        <v>56</v>
      </c>
      <c r="C106" s="8" t="s">
        <v>236</v>
      </c>
      <c r="D106" s="44" t="s">
        <v>19</v>
      </c>
      <c r="E106" s="45">
        <v>11</v>
      </c>
      <c r="F106" s="41"/>
      <c r="G106" s="12"/>
      <c r="H106" s="15">
        <f t="shared" si="1"/>
        <v>0</v>
      </c>
      <c r="I106" s="16"/>
    </row>
    <row r="107" spans="1:9" s="11" customFormat="1" ht="38.25" x14ac:dyDescent="0.25">
      <c r="A107" s="42">
        <v>95</v>
      </c>
      <c r="B107" s="43" t="s">
        <v>57</v>
      </c>
      <c r="C107" s="8" t="s">
        <v>237</v>
      </c>
      <c r="D107" s="44" t="s">
        <v>18</v>
      </c>
      <c r="E107" s="45">
        <v>25</v>
      </c>
      <c r="F107" s="41"/>
      <c r="G107" s="12"/>
      <c r="H107" s="15">
        <f t="shared" si="1"/>
        <v>0</v>
      </c>
      <c r="I107" s="16"/>
    </row>
    <row r="108" spans="1:9" s="11" customFormat="1" ht="25.5" x14ac:dyDescent="0.25">
      <c r="A108" s="42">
        <v>96</v>
      </c>
      <c r="B108" s="43" t="s">
        <v>58</v>
      </c>
      <c r="C108" s="8" t="s">
        <v>238</v>
      </c>
      <c r="D108" s="44" t="s">
        <v>18</v>
      </c>
      <c r="E108" s="45">
        <v>10</v>
      </c>
      <c r="F108" s="41"/>
      <c r="G108" s="12"/>
      <c r="H108" s="15">
        <f t="shared" si="1"/>
        <v>0</v>
      </c>
      <c r="I108" s="16"/>
    </row>
    <row r="109" spans="1:9" s="11" customFormat="1" ht="38.25" x14ac:dyDescent="0.25">
      <c r="A109" s="42">
        <v>97</v>
      </c>
      <c r="B109" s="43" t="s">
        <v>239</v>
      </c>
      <c r="C109" s="8" t="s">
        <v>240</v>
      </c>
      <c r="D109" s="44" t="s">
        <v>19</v>
      </c>
      <c r="E109" s="45">
        <v>19</v>
      </c>
      <c r="F109" s="41"/>
      <c r="G109" s="12"/>
      <c r="H109" s="15">
        <f t="shared" si="1"/>
        <v>0</v>
      </c>
      <c r="I109" s="16"/>
    </row>
    <row r="110" spans="1:9" s="11" customFormat="1" ht="25.5" x14ac:dyDescent="0.25">
      <c r="A110" s="42">
        <v>98</v>
      </c>
      <c r="B110" s="43" t="s">
        <v>241</v>
      </c>
      <c r="C110" s="8" t="s">
        <v>242</v>
      </c>
      <c r="D110" s="44" t="s">
        <v>19</v>
      </c>
      <c r="E110" s="45">
        <v>19</v>
      </c>
      <c r="F110" s="41"/>
      <c r="G110" s="12"/>
      <c r="H110" s="15">
        <f t="shared" si="1"/>
        <v>0</v>
      </c>
      <c r="I110" s="16"/>
    </row>
    <row r="111" spans="1:9" s="11" customFormat="1" ht="25.5" x14ac:dyDescent="0.25">
      <c r="A111" s="42">
        <v>99</v>
      </c>
      <c r="B111" s="43" t="s">
        <v>243</v>
      </c>
      <c r="C111" s="8" t="s">
        <v>244</v>
      </c>
      <c r="D111" s="44" t="s">
        <v>19</v>
      </c>
      <c r="E111" s="45">
        <v>40</v>
      </c>
      <c r="F111" s="41"/>
      <c r="G111" s="12"/>
      <c r="H111" s="15">
        <f t="shared" si="1"/>
        <v>0</v>
      </c>
      <c r="I111" s="16"/>
    </row>
    <row r="112" spans="1:9" s="11" customFormat="1" ht="38.25" x14ac:dyDescent="0.25">
      <c r="A112" s="42">
        <v>100</v>
      </c>
      <c r="B112" s="43" t="s">
        <v>245</v>
      </c>
      <c r="C112" s="8" t="s">
        <v>246</v>
      </c>
      <c r="D112" s="44" t="s">
        <v>18</v>
      </c>
      <c r="E112" s="45">
        <v>4</v>
      </c>
      <c r="F112" s="41"/>
      <c r="G112" s="12"/>
      <c r="H112" s="15">
        <f t="shared" si="1"/>
        <v>0</v>
      </c>
      <c r="I112" s="16"/>
    </row>
    <row r="113" spans="1:9" s="11" customFormat="1" ht="25.5" x14ac:dyDescent="0.25">
      <c r="A113" s="42">
        <v>101</v>
      </c>
      <c r="B113" s="43" t="s">
        <v>247</v>
      </c>
      <c r="C113" s="8" t="s">
        <v>248</v>
      </c>
      <c r="D113" s="44" t="s">
        <v>19</v>
      </c>
      <c r="E113" s="45">
        <v>56</v>
      </c>
      <c r="F113" s="41"/>
      <c r="G113" s="12"/>
      <c r="H113" s="15">
        <f t="shared" si="1"/>
        <v>0</v>
      </c>
      <c r="I113" s="16"/>
    </row>
    <row r="114" spans="1:9" s="11" customFormat="1" x14ac:dyDescent="0.25">
      <c r="A114" s="42">
        <v>102</v>
      </c>
      <c r="B114" s="43" t="s">
        <v>59</v>
      </c>
      <c r="C114" s="8" t="s">
        <v>249</v>
      </c>
      <c r="D114" s="44" t="s">
        <v>19</v>
      </c>
      <c r="E114" s="45">
        <v>58</v>
      </c>
      <c r="F114" s="41"/>
      <c r="G114" s="12"/>
      <c r="H114" s="15">
        <f t="shared" si="1"/>
        <v>0</v>
      </c>
      <c r="I114" s="16"/>
    </row>
    <row r="115" spans="1:9" s="11" customFormat="1" ht="25.5" x14ac:dyDescent="0.25">
      <c r="A115" s="42">
        <v>103</v>
      </c>
      <c r="B115" s="43" t="s">
        <v>59</v>
      </c>
      <c r="C115" s="8" t="s">
        <v>250</v>
      </c>
      <c r="D115" s="44" t="s">
        <v>19</v>
      </c>
      <c r="E115" s="45">
        <v>46</v>
      </c>
      <c r="F115" s="41"/>
      <c r="G115" s="12"/>
      <c r="H115" s="15">
        <f t="shared" si="1"/>
        <v>0</v>
      </c>
      <c r="I115" s="16"/>
    </row>
    <row r="116" spans="1:9" s="11" customFormat="1" ht="38.25" x14ac:dyDescent="0.25">
      <c r="A116" s="42">
        <v>104</v>
      </c>
      <c r="B116" s="43" t="s">
        <v>251</v>
      </c>
      <c r="C116" s="8" t="s">
        <v>252</v>
      </c>
      <c r="D116" s="44" t="s">
        <v>18</v>
      </c>
      <c r="E116" s="45">
        <v>51</v>
      </c>
      <c r="F116" s="41"/>
      <c r="G116" s="12"/>
      <c r="H116" s="15">
        <f t="shared" si="1"/>
        <v>0</v>
      </c>
      <c r="I116" s="16"/>
    </row>
    <row r="117" spans="1:9" s="11" customFormat="1" ht="38.25" x14ac:dyDescent="0.25">
      <c r="A117" s="42">
        <v>105</v>
      </c>
      <c r="B117" s="43" t="s">
        <v>253</v>
      </c>
      <c r="C117" s="8" t="s">
        <v>254</v>
      </c>
      <c r="D117" s="44" t="s">
        <v>18</v>
      </c>
      <c r="E117" s="45">
        <v>51</v>
      </c>
      <c r="F117" s="41"/>
      <c r="G117" s="12"/>
      <c r="H117" s="15">
        <f t="shared" si="1"/>
        <v>0</v>
      </c>
      <c r="I117" s="16"/>
    </row>
    <row r="118" spans="1:9" ht="38.25" x14ac:dyDescent="0.25">
      <c r="A118" s="42">
        <v>106</v>
      </c>
      <c r="B118" s="43" t="s">
        <v>255</v>
      </c>
      <c r="C118" s="8" t="s">
        <v>256</v>
      </c>
      <c r="D118" s="44" t="s">
        <v>18</v>
      </c>
      <c r="E118" s="45">
        <v>41</v>
      </c>
      <c r="F118" s="41"/>
      <c r="G118" s="12"/>
      <c r="H118" s="15">
        <f>E118*F118</f>
        <v>0</v>
      </c>
      <c r="I118" s="16"/>
    </row>
    <row r="119" spans="1:9" ht="38.25" x14ac:dyDescent="0.25">
      <c r="A119" s="42">
        <v>107</v>
      </c>
      <c r="B119" s="43" t="s">
        <v>257</v>
      </c>
      <c r="C119" s="8" t="s">
        <v>258</v>
      </c>
      <c r="D119" s="44" t="s">
        <v>18</v>
      </c>
      <c r="E119" s="45">
        <v>51</v>
      </c>
      <c r="F119" s="41"/>
      <c r="G119" s="12"/>
      <c r="H119" s="15">
        <f t="shared" ref="H119:H139" si="2">E119*F119</f>
        <v>0</v>
      </c>
      <c r="I119" s="16"/>
    </row>
    <row r="120" spans="1:9" ht="25.5" x14ac:dyDescent="0.25">
      <c r="A120" s="42">
        <v>108</v>
      </c>
      <c r="B120" s="43" t="s">
        <v>259</v>
      </c>
      <c r="C120" s="8" t="s">
        <v>260</v>
      </c>
      <c r="D120" s="44" t="s">
        <v>18</v>
      </c>
      <c r="E120" s="45">
        <v>70</v>
      </c>
      <c r="F120" s="41"/>
      <c r="G120" s="12"/>
      <c r="H120" s="15">
        <f t="shared" si="2"/>
        <v>0</v>
      </c>
      <c r="I120" s="16"/>
    </row>
    <row r="121" spans="1:9" ht="38.25" x14ac:dyDescent="0.25">
      <c r="A121" s="42">
        <v>109</v>
      </c>
      <c r="B121" s="43" t="s">
        <v>261</v>
      </c>
      <c r="C121" s="8" t="s">
        <v>262</v>
      </c>
      <c r="D121" s="44" t="s">
        <v>20</v>
      </c>
      <c r="E121" s="45">
        <v>31</v>
      </c>
      <c r="F121" s="41"/>
      <c r="G121" s="12"/>
      <c r="H121" s="15">
        <f t="shared" si="2"/>
        <v>0</v>
      </c>
      <c r="I121" s="16"/>
    </row>
    <row r="122" spans="1:9" ht="25.5" x14ac:dyDescent="0.25">
      <c r="A122" s="42">
        <v>110</v>
      </c>
      <c r="B122" s="43" t="s">
        <v>60</v>
      </c>
      <c r="C122" s="8" t="s">
        <v>263</v>
      </c>
      <c r="D122" s="44" t="s">
        <v>19</v>
      </c>
      <c r="E122" s="45">
        <v>5</v>
      </c>
      <c r="F122" s="41"/>
      <c r="G122" s="12"/>
      <c r="H122" s="15">
        <f t="shared" si="2"/>
        <v>0</v>
      </c>
      <c r="I122" s="16"/>
    </row>
    <row r="123" spans="1:9" ht="38.25" x14ac:dyDescent="0.25">
      <c r="A123" s="42">
        <v>111</v>
      </c>
      <c r="B123" s="43" t="s">
        <v>264</v>
      </c>
      <c r="C123" s="8" t="s">
        <v>265</v>
      </c>
      <c r="D123" s="44" t="s">
        <v>18</v>
      </c>
      <c r="E123" s="45">
        <v>55</v>
      </c>
      <c r="F123" s="41"/>
      <c r="G123" s="12"/>
      <c r="H123" s="15">
        <f t="shared" si="2"/>
        <v>0</v>
      </c>
      <c r="I123" s="16"/>
    </row>
    <row r="124" spans="1:9" s="11" customFormat="1" ht="51" x14ac:dyDescent="0.25">
      <c r="A124" s="42">
        <v>112</v>
      </c>
      <c r="B124" s="43" t="s">
        <v>61</v>
      </c>
      <c r="C124" s="8" t="s">
        <v>266</v>
      </c>
      <c r="D124" s="44" t="s">
        <v>18</v>
      </c>
      <c r="E124" s="45">
        <v>2</v>
      </c>
      <c r="F124" s="41"/>
      <c r="G124" s="12"/>
      <c r="H124" s="15">
        <f t="shared" si="2"/>
        <v>0</v>
      </c>
      <c r="I124" s="16"/>
    </row>
    <row r="125" spans="1:9" s="11" customFormat="1" ht="38.25" x14ac:dyDescent="0.25">
      <c r="A125" s="42">
        <v>113</v>
      </c>
      <c r="B125" s="43" t="s">
        <v>62</v>
      </c>
      <c r="C125" s="8" t="s">
        <v>267</v>
      </c>
      <c r="D125" s="44" t="s">
        <v>18</v>
      </c>
      <c r="E125" s="45">
        <v>3</v>
      </c>
      <c r="F125" s="41"/>
      <c r="G125" s="12"/>
      <c r="H125" s="15">
        <f t="shared" si="2"/>
        <v>0</v>
      </c>
      <c r="I125" s="16"/>
    </row>
    <row r="126" spans="1:9" s="11" customFormat="1" ht="25.5" x14ac:dyDescent="0.25">
      <c r="A126" s="42">
        <v>114</v>
      </c>
      <c r="B126" s="43" t="s">
        <v>63</v>
      </c>
      <c r="C126" s="8" t="s">
        <v>268</v>
      </c>
      <c r="D126" s="44" t="s">
        <v>18</v>
      </c>
      <c r="E126" s="45">
        <v>8</v>
      </c>
      <c r="F126" s="41"/>
      <c r="G126" s="12"/>
      <c r="H126" s="15">
        <f t="shared" si="2"/>
        <v>0</v>
      </c>
      <c r="I126" s="16"/>
    </row>
    <row r="127" spans="1:9" s="11" customFormat="1" ht="25.5" x14ac:dyDescent="0.25">
      <c r="A127" s="42">
        <v>115</v>
      </c>
      <c r="B127" s="43" t="s">
        <v>64</v>
      </c>
      <c r="C127" s="8" t="s">
        <v>269</v>
      </c>
      <c r="D127" s="44" t="s">
        <v>19</v>
      </c>
      <c r="E127" s="45">
        <v>28</v>
      </c>
      <c r="F127" s="41"/>
      <c r="G127" s="12"/>
      <c r="H127" s="15">
        <f t="shared" si="2"/>
        <v>0</v>
      </c>
      <c r="I127" s="16"/>
    </row>
    <row r="128" spans="1:9" s="11" customFormat="1" ht="25.5" x14ac:dyDescent="0.25">
      <c r="A128" s="42">
        <v>116</v>
      </c>
      <c r="B128" s="43" t="s">
        <v>270</v>
      </c>
      <c r="C128" s="8" t="s">
        <v>271</v>
      </c>
      <c r="D128" s="44" t="s">
        <v>18</v>
      </c>
      <c r="E128" s="45">
        <v>21</v>
      </c>
      <c r="F128" s="41"/>
      <c r="G128" s="12"/>
      <c r="H128" s="15">
        <f t="shared" si="2"/>
        <v>0</v>
      </c>
      <c r="I128" s="16"/>
    </row>
    <row r="129" spans="1:9" s="11" customFormat="1" ht="25.5" x14ac:dyDescent="0.25">
      <c r="A129" s="42">
        <v>117</v>
      </c>
      <c r="B129" s="43" t="s">
        <v>272</v>
      </c>
      <c r="C129" s="8" t="s">
        <v>273</v>
      </c>
      <c r="D129" s="44" t="s">
        <v>19</v>
      </c>
      <c r="E129" s="45">
        <v>20</v>
      </c>
      <c r="F129" s="41"/>
      <c r="G129" s="12"/>
      <c r="H129" s="15">
        <f t="shared" si="2"/>
        <v>0</v>
      </c>
      <c r="I129" s="16"/>
    </row>
    <row r="130" spans="1:9" s="11" customFormat="1" ht="38.25" x14ac:dyDescent="0.25">
      <c r="A130" s="42">
        <v>118</v>
      </c>
      <c r="B130" s="43" t="s">
        <v>65</v>
      </c>
      <c r="C130" s="8" t="s">
        <v>274</v>
      </c>
      <c r="D130" s="44" t="s">
        <v>47</v>
      </c>
      <c r="E130" s="45">
        <v>15</v>
      </c>
      <c r="F130" s="41"/>
      <c r="G130" s="12"/>
      <c r="H130" s="15">
        <f t="shared" si="2"/>
        <v>0</v>
      </c>
      <c r="I130" s="16"/>
    </row>
    <row r="131" spans="1:9" s="11" customFormat="1" ht="38.25" x14ac:dyDescent="0.25">
      <c r="A131" s="42">
        <v>119</v>
      </c>
      <c r="B131" s="43" t="s">
        <v>66</v>
      </c>
      <c r="C131" s="8" t="s">
        <v>275</v>
      </c>
      <c r="D131" s="44" t="s">
        <v>18</v>
      </c>
      <c r="E131" s="45">
        <v>35</v>
      </c>
      <c r="F131" s="41"/>
      <c r="G131" s="12"/>
      <c r="H131" s="15">
        <f t="shared" si="2"/>
        <v>0</v>
      </c>
      <c r="I131" s="16"/>
    </row>
    <row r="132" spans="1:9" s="11" customFormat="1" ht="38.25" x14ac:dyDescent="0.25">
      <c r="A132" s="42">
        <v>120</v>
      </c>
      <c r="B132" s="43" t="s">
        <v>276</v>
      </c>
      <c r="C132" s="8" t="s">
        <v>277</v>
      </c>
      <c r="D132" s="44" t="s">
        <v>18</v>
      </c>
      <c r="E132" s="45">
        <v>23</v>
      </c>
      <c r="F132" s="41"/>
      <c r="G132" s="12"/>
      <c r="H132" s="15">
        <f t="shared" si="2"/>
        <v>0</v>
      </c>
      <c r="I132" s="16"/>
    </row>
    <row r="133" spans="1:9" s="11" customFormat="1" ht="25.5" x14ac:dyDescent="0.25">
      <c r="A133" s="42">
        <v>121</v>
      </c>
      <c r="B133" s="43" t="s">
        <v>278</v>
      </c>
      <c r="C133" s="8" t="s">
        <v>279</v>
      </c>
      <c r="D133" s="44" t="s">
        <v>47</v>
      </c>
      <c r="E133" s="45">
        <v>15</v>
      </c>
      <c r="F133" s="41"/>
      <c r="G133" s="12"/>
      <c r="H133" s="15">
        <f t="shared" si="2"/>
        <v>0</v>
      </c>
      <c r="I133" s="16"/>
    </row>
    <row r="134" spans="1:9" s="11" customFormat="1" ht="38.25" x14ac:dyDescent="0.25">
      <c r="A134" s="42">
        <v>122</v>
      </c>
      <c r="B134" s="43" t="s">
        <v>280</v>
      </c>
      <c r="C134" s="8" t="s">
        <v>281</v>
      </c>
      <c r="D134" s="44" t="s">
        <v>19</v>
      </c>
      <c r="E134" s="45">
        <v>15</v>
      </c>
      <c r="F134" s="41"/>
      <c r="G134" s="12"/>
      <c r="H134" s="15">
        <f t="shared" si="2"/>
        <v>0</v>
      </c>
      <c r="I134" s="16"/>
    </row>
    <row r="135" spans="1:9" s="11" customFormat="1" ht="38.25" x14ac:dyDescent="0.25">
      <c r="A135" s="42">
        <v>123</v>
      </c>
      <c r="B135" s="43" t="s">
        <v>282</v>
      </c>
      <c r="C135" s="8" t="s">
        <v>283</v>
      </c>
      <c r="D135" s="44" t="s">
        <v>47</v>
      </c>
      <c r="E135" s="45">
        <v>15</v>
      </c>
      <c r="F135" s="41"/>
      <c r="G135" s="12"/>
      <c r="H135" s="15">
        <f t="shared" si="2"/>
        <v>0</v>
      </c>
      <c r="I135" s="16"/>
    </row>
    <row r="136" spans="1:9" s="11" customFormat="1" ht="38.25" x14ac:dyDescent="0.25">
      <c r="A136" s="42">
        <v>124</v>
      </c>
      <c r="B136" s="43" t="s">
        <v>284</v>
      </c>
      <c r="C136" s="8" t="s">
        <v>285</v>
      </c>
      <c r="D136" s="44" t="s">
        <v>47</v>
      </c>
      <c r="E136" s="45">
        <v>15</v>
      </c>
      <c r="F136" s="41"/>
      <c r="G136" s="12"/>
      <c r="H136" s="15">
        <f t="shared" si="2"/>
        <v>0</v>
      </c>
      <c r="I136" s="16"/>
    </row>
    <row r="137" spans="1:9" s="11" customFormat="1" ht="38.25" x14ac:dyDescent="0.25">
      <c r="A137" s="42">
        <v>125</v>
      </c>
      <c r="B137" s="43" t="s">
        <v>286</v>
      </c>
      <c r="C137" s="8" t="s">
        <v>287</v>
      </c>
      <c r="D137" s="44" t="s">
        <v>18</v>
      </c>
      <c r="E137" s="45">
        <v>13</v>
      </c>
      <c r="F137" s="41"/>
      <c r="G137" s="12"/>
      <c r="H137" s="15">
        <f t="shared" si="2"/>
        <v>0</v>
      </c>
      <c r="I137" s="16"/>
    </row>
    <row r="138" spans="1:9" s="11" customFormat="1" ht="38.25" x14ac:dyDescent="0.25">
      <c r="A138" s="42">
        <v>126</v>
      </c>
      <c r="B138" s="43" t="s">
        <v>67</v>
      </c>
      <c r="C138" s="8" t="s">
        <v>68</v>
      </c>
      <c r="D138" s="44" t="s">
        <v>18</v>
      </c>
      <c r="E138" s="45">
        <v>2</v>
      </c>
      <c r="F138" s="41"/>
      <c r="G138" s="12"/>
      <c r="H138" s="15">
        <f t="shared" si="2"/>
        <v>0</v>
      </c>
      <c r="I138" s="16"/>
    </row>
    <row r="139" spans="1:9" s="11" customFormat="1" ht="38.25" x14ac:dyDescent="0.25">
      <c r="A139" s="42">
        <v>127</v>
      </c>
      <c r="B139" s="43" t="s">
        <v>69</v>
      </c>
      <c r="C139" s="8" t="s">
        <v>288</v>
      </c>
      <c r="D139" s="44" t="s">
        <v>33</v>
      </c>
      <c r="E139" s="45">
        <v>25</v>
      </c>
      <c r="F139" s="41"/>
      <c r="G139" s="12"/>
      <c r="H139" s="15">
        <f t="shared" si="2"/>
        <v>0</v>
      </c>
      <c r="I139" s="16"/>
    </row>
    <row r="140" spans="1:9" s="11" customFormat="1" ht="51" x14ac:dyDescent="0.25">
      <c r="A140" s="42">
        <v>128</v>
      </c>
      <c r="B140" s="43" t="s">
        <v>70</v>
      </c>
      <c r="C140" s="8" t="s">
        <v>289</v>
      </c>
      <c r="D140" s="44" t="s">
        <v>18</v>
      </c>
      <c r="E140" s="45">
        <v>5</v>
      </c>
      <c r="F140" s="41"/>
      <c r="G140" s="12"/>
      <c r="H140" s="15">
        <f t="shared" ref="H140:H175" si="3">E140*F140</f>
        <v>0</v>
      </c>
      <c r="I140" s="16"/>
    </row>
    <row r="141" spans="1:9" s="11" customFormat="1" ht="38.25" x14ac:dyDescent="0.25">
      <c r="A141" s="42">
        <v>129</v>
      </c>
      <c r="B141" s="43" t="s">
        <v>290</v>
      </c>
      <c r="C141" s="8" t="s">
        <v>291</v>
      </c>
      <c r="D141" s="44" t="s">
        <v>18</v>
      </c>
      <c r="E141" s="45">
        <v>15</v>
      </c>
      <c r="F141" s="41"/>
      <c r="G141" s="12"/>
      <c r="H141" s="15">
        <f t="shared" si="3"/>
        <v>0</v>
      </c>
      <c r="I141" s="16"/>
    </row>
    <row r="142" spans="1:9" s="11" customFormat="1" ht="38.25" x14ac:dyDescent="0.25">
      <c r="A142" s="42">
        <v>130</v>
      </c>
      <c r="B142" s="43" t="s">
        <v>292</v>
      </c>
      <c r="C142" s="8" t="s">
        <v>293</v>
      </c>
      <c r="D142" s="44" t="s">
        <v>19</v>
      </c>
      <c r="E142" s="45">
        <v>22</v>
      </c>
      <c r="F142" s="41"/>
      <c r="G142" s="12"/>
      <c r="H142" s="15">
        <f t="shared" si="3"/>
        <v>0</v>
      </c>
      <c r="I142" s="16"/>
    </row>
    <row r="143" spans="1:9" s="11" customFormat="1" ht="38.25" x14ac:dyDescent="0.25">
      <c r="A143" s="42">
        <v>131</v>
      </c>
      <c r="B143" s="43" t="s">
        <v>294</v>
      </c>
      <c r="C143" s="8" t="s">
        <v>295</v>
      </c>
      <c r="D143" s="44" t="s">
        <v>19</v>
      </c>
      <c r="E143" s="45">
        <v>36</v>
      </c>
      <c r="F143" s="41"/>
      <c r="G143" s="12"/>
      <c r="H143" s="15">
        <f t="shared" si="3"/>
        <v>0</v>
      </c>
      <c r="I143" s="16"/>
    </row>
    <row r="144" spans="1:9" s="11" customFormat="1" ht="38.25" x14ac:dyDescent="0.25">
      <c r="A144" s="42">
        <v>132</v>
      </c>
      <c r="B144" s="43" t="s">
        <v>296</v>
      </c>
      <c r="C144" s="8" t="s">
        <v>297</v>
      </c>
      <c r="D144" s="44" t="s">
        <v>19</v>
      </c>
      <c r="E144" s="45">
        <v>10</v>
      </c>
      <c r="F144" s="41"/>
      <c r="G144" s="12"/>
      <c r="H144" s="15">
        <f t="shared" si="3"/>
        <v>0</v>
      </c>
      <c r="I144" s="16"/>
    </row>
    <row r="145" spans="1:9" s="11" customFormat="1" ht="25.5" x14ac:dyDescent="0.25">
      <c r="A145" s="42">
        <v>133</v>
      </c>
      <c r="B145" s="43" t="s">
        <v>298</v>
      </c>
      <c r="C145" s="8" t="s">
        <v>299</v>
      </c>
      <c r="D145" s="44" t="s">
        <v>18</v>
      </c>
      <c r="E145" s="45">
        <v>20</v>
      </c>
      <c r="F145" s="41"/>
      <c r="G145" s="12"/>
      <c r="H145" s="15">
        <f t="shared" si="3"/>
        <v>0</v>
      </c>
      <c r="I145" s="16"/>
    </row>
    <row r="146" spans="1:9" s="11" customFormat="1" ht="25.5" x14ac:dyDescent="0.25">
      <c r="A146" s="42">
        <v>134</v>
      </c>
      <c r="B146" s="43" t="s">
        <v>300</v>
      </c>
      <c r="C146" s="8" t="s">
        <v>301</v>
      </c>
      <c r="D146" s="44" t="s">
        <v>18</v>
      </c>
      <c r="E146" s="45">
        <v>20</v>
      </c>
      <c r="F146" s="41"/>
      <c r="G146" s="12"/>
      <c r="H146" s="15">
        <f t="shared" si="3"/>
        <v>0</v>
      </c>
      <c r="I146" s="16"/>
    </row>
    <row r="147" spans="1:9" s="11" customFormat="1" ht="25.5" x14ac:dyDescent="0.25">
      <c r="A147" s="42">
        <v>135</v>
      </c>
      <c r="B147" s="43" t="s">
        <v>302</v>
      </c>
      <c r="C147" s="8" t="s">
        <v>303</v>
      </c>
      <c r="D147" s="44" t="s">
        <v>18</v>
      </c>
      <c r="E147" s="45">
        <v>20</v>
      </c>
      <c r="F147" s="41"/>
      <c r="G147" s="12"/>
      <c r="H147" s="15">
        <f t="shared" si="3"/>
        <v>0</v>
      </c>
      <c r="I147" s="16"/>
    </row>
    <row r="148" spans="1:9" s="11" customFormat="1" ht="38.25" x14ac:dyDescent="0.25">
      <c r="A148" s="42">
        <v>136</v>
      </c>
      <c r="B148" s="43" t="s">
        <v>71</v>
      </c>
      <c r="C148" s="8" t="s">
        <v>304</v>
      </c>
      <c r="D148" s="44" t="s">
        <v>19</v>
      </c>
      <c r="E148" s="45">
        <v>50</v>
      </c>
      <c r="F148" s="41"/>
      <c r="G148" s="12"/>
      <c r="H148" s="15">
        <f t="shared" si="3"/>
        <v>0</v>
      </c>
      <c r="I148" s="16"/>
    </row>
    <row r="149" spans="1:9" s="11" customFormat="1" ht="25.5" x14ac:dyDescent="0.25">
      <c r="A149" s="42">
        <v>137</v>
      </c>
      <c r="B149" s="43" t="s">
        <v>305</v>
      </c>
      <c r="C149" s="8" t="s">
        <v>306</v>
      </c>
      <c r="D149" s="44" t="s">
        <v>18</v>
      </c>
      <c r="E149" s="45">
        <v>25</v>
      </c>
      <c r="F149" s="41"/>
      <c r="G149" s="12"/>
      <c r="H149" s="15">
        <f t="shared" si="3"/>
        <v>0</v>
      </c>
      <c r="I149" s="16"/>
    </row>
    <row r="150" spans="1:9" s="11" customFormat="1" ht="38.25" x14ac:dyDescent="0.25">
      <c r="A150" s="42">
        <v>138</v>
      </c>
      <c r="B150" s="43" t="s">
        <v>307</v>
      </c>
      <c r="C150" s="8" t="s">
        <v>308</v>
      </c>
      <c r="D150" s="44" t="s">
        <v>18</v>
      </c>
      <c r="E150" s="45">
        <v>10</v>
      </c>
      <c r="F150" s="41"/>
      <c r="G150" s="12"/>
      <c r="H150" s="15">
        <f t="shared" si="3"/>
        <v>0</v>
      </c>
      <c r="I150" s="16"/>
    </row>
    <row r="151" spans="1:9" s="11" customFormat="1" ht="51" x14ac:dyDescent="0.25">
      <c r="A151" s="42">
        <v>139</v>
      </c>
      <c r="B151" s="43" t="s">
        <v>309</v>
      </c>
      <c r="C151" s="8" t="s">
        <v>310</v>
      </c>
      <c r="D151" s="44" t="s">
        <v>18</v>
      </c>
      <c r="E151" s="45">
        <v>1</v>
      </c>
      <c r="F151" s="41"/>
      <c r="G151" s="12"/>
      <c r="H151" s="15">
        <f t="shared" si="3"/>
        <v>0</v>
      </c>
      <c r="I151" s="16"/>
    </row>
    <row r="152" spans="1:9" s="11" customFormat="1" ht="25.5" x14ac:dyDescent="0.25">
      <c r="A152" s="42">
        <v>140</v>
      </c>
      <c r="B152" s="43" t="s">
        <v>311</v>
      </c>
      <c r="C152" s="8" t="s">
        <v>312</v>
      </c>
      <c r="D152" s="44" t="s">
        <v>18</v>
      </c>
      <c r="E152" s="45">
        <v>1</v>
      </c>
      <c r="F152" s="41"/>
      <c r="G152" s="12"/>
      <c r="H152" s="15">
        <f t="shared" si="3"/>
        <v>0</v>
      </c>
      <c r="I152" s="16"/>
    </row>
    <row r="153" spans="1:9" s="11" customFormat="1" ht="25.5" x14ac:dyDescent="0.25">
      <c r="A153" s="42">
        <v>141</v>
      </c>
      <c r="B153" s="43" t="s">
        <v>313</v>
      </c>
      <c r="C153" s="8" t="s">
        <v>314</v>
      </c>
      <c r="D153" s="44" t="s">
        <v>18</v>
      </c>
      <c r="E153" s="45">
        <v>20</v>
      </c>
      <c r="F153" s="41"/>
      <c r="G153" s="12"/>
      <c r="H153" s="15">
        <f t="shared" si="3"/>
        <v>0</v>
      </c>
      <c r="I153" s="16"/>
    </row>
    <row r="154" spans="1:9" s="11" customFormat="1" ht="25.5" x14ac:dyDescent="0.25">
      <c r="A154" s="42">
        <v>142</v>
      </c>
      <c r="B154" s="43" t="s">
        <v>72</v>
      </c>
      <c r="C154" s="8" t="s">
        <v>315</v>
      </c>
      <c r="D154" s="44" t="s">
        <v>47</v>
      </c>
      <c r="E154" s="45">
        <v>20</v>
      </c>
      <c r="F154" s="41"/>
      <c r="G154" s="12"/>
      <c r="H154" s="15">
        <f t="shared" si="3"/>
        <v>0</v>
      </c>
      <c r="I154" s="16"/>
    </row>
    <row r="155" spans="1:9" s="11" customFormat="1" ht="25.5" x14ac:dyDescent="0.25">
      <c r="A155" s="42">
        <v>143</v>
      </c>
      <c r="B155" s="43" t="s">
        <v>316</v>
      </c>
      <c r="C155" s="8" t="s">
        <v>317</v>
      </c>
      <c r="D155" s="44" t="s">
        <v>47</v>
      </c>
      <c r="E155" s="45">
        <v>20</v>
      </c>
      <c r="F155" s="41"/>
      <c r="G155" s="12"/>
      <c r="H155" s="15">
        <f t="shared" si="3"/>
        <v>0</v>
      </c>
      <c r="I155" s="16"/>
    </row>
    <row r="156" spans="1:9" s="11" customFormat="1" ht="25.5" x14ac:dyDescent="0.25">
      <c r="A156" s="42">
        <v>144</v>
      </c>
      <c r="B156" s="43" t="s">
        <v>73</v>
      </c>
      <c r="C156" s="8" t="s">
        <v>318</v>
      </c>
      <c r="D156" s="44" t="s">
        <v>18</v>
      </c>
      <c r="E156" s="45">
        <v>6</v>
      </c>
      <c r="F156" s="41"/>
      <c r="G156" s="12"/>
      <c r="H156" s="15">
        <f t="shared" si="3"/>
        <v>0</v>
      </c>
      <c r="I156" s="16"/>
    </row>
    <row r="157" spans="1:9" s="11" customFormat="1" ht="38.25" x14ac:dyDescent="0.25">
      <c r="A157" s="42">
        <v>145</v>
      </c>
      <c r="B157" s="43" t="s">
        <v>74</v>
      </c>
      <c r="C157" s="8" t="s">
        <v>319</v>
      </c>
      <c r="D157" s="44" t="s">
        <v>18</v>
      </c>
      <c r="E157" s="45">
        <v>3</v>
      </c>
      <c r="F157" s="41"/>
      <c r="G157" s="12"/>
      <c r="H157" s="15">
        <f t="shared" si="3"/>
        <v>0</v>
      </c>
      <c r="I157" s="16"/>
    </row>
    <row r="158" spans="1:9" s="11" customFormat="1" ht="51" x14ac:dyDescent="0.25">
      <c r="A158" s="42">
        <v>146</v>
      </c>
      <c r="B158" s="43" t="s">
        <v>75</v>
      </c>
      <c r="C158" s="8" t="s">
        <v>320</v>
      </c>
      <c r="D158" s="44" t="s">
        <v>20</v>
      </c>
      <c r="E158" s="45">
        <v>2</v>
      </c>
      <c r="F158" s="41"/>
      <c r="G158" s="12"/>
      <c r="H158" s="15">
        <f t="shared" si="3"/>
        <v>0</v>
      </c>
      <c r="I158" s="16"/>
    </row>
    <row r="159" spans="1:9" s="11" customFormat="1" ht="38.25" x14ac:dyDescent="0.25">
      <c r="A159" s="42">
        <v>147</v>
      </c>
      <c r="B159" s="43" t="s">
        <v>321</v>
      </c>
      <c r="C159" s="8" t="s">
        <v>322</v>
      </c>
      <c r="D159" s="44" t="s">
        <v>20</v>
      </c>
      <c r="E159" s="45">
        <v>4</v>
      </c>
      <c r="F159" s="41"/>
      <c r="G159" s="12"/>
      <c r="H159" s="15">
        <f t="shared" si="3"/>
        <v>0</v>
      </c>
      <c r="I159" s="16"/>
    </row>
    <row r="160" spans="1:9" s="11" customFormat="1" ht="25.5" x14ac:dyDescent="0.25">
      <c r="A160" s="42">
        <v>148</v>
      </c>
      <c r="B160" s="43" t="s">
        <v>76</v>
      </c>
      <c r="C160" s="8" t="s">
        <v>323</v>
      </c>
      <c r="D160" s="44" t="s">
        <v>18</v>
      </c>
      <c r="E160" s="45">
        <v>1</v>
      </c>
      <c r="F160" s="41"/>
      <c r="G160" s="12"/>
      <c r="H160" s="15">
        <f t="shared" si="3"/>
        <v>0</v>
      </c>
      <c r="I160" s="16"/>
    </row>
    <row r="161" spans="1:11" s="11" customFormat="1" x14ac:dyDescent="0.25">
      <c r="A161" s="42">
        <v>149</v>
      </c>
      <c r="B161" s="43" t="s">
        <v>77</v>
      </c>
      <c r="C161" s="8" t="s">
        <v>324</v>
      </c>
      <c r="D161" s="44" t="s">
        <v>18</v>
      </c>
      <c r="E161" s="45">
        <v>6</v>
      </c>
      <c r="F161" s="41"/>
      <c r="G161" s="12"/>
      <c r="H161" s="15">
        <f t="shared" si="3"/>
        <v>0</v>
      </c>
      <c r="I161" s="16"/>
    </row>
    <row r="162" spans="1:11" s="11" customFormat="1" ht="63.75" x14ac:dyDescent="0.25">
      <c r="A162" s="42">
        <v>150</v>
      </c>
      <c r="B162" s="43" t="s">
        <v>325</v>
      </c>
      <c r="C162" s="8" t="s">
        <v>326</v>
      </c>
      <c r="D162" s="44" t="s">
        <v>18</v>
      </c>
      <c r="E162" s="45">
        <v>15</v>
      </c>
      <c r="F162" s="41"/>
      <c r="G162" s="12"/>
      <c r="H162" s="15">
        <f t="shared" si="3"/>
        <v>0</v>
      </c>
      <c r="I162" s="16"/>
    </row>
    <row r="163" spans="1:11" s="11" customFormat="1" ht="25.5" x14ac:dyDescent="0.25">
      <c r="A163" s="42">
        <v>151</v>
      </c>
      <c r="B163" s="43" t="s">
        <v>78</v>
      </c>
      <c r="C163" s="8" t="s">
        <v>327</v>
      </c>
      <c r="D163" s="44" t="s">
        <v>20</v>
      </c>
      <c r="E163" s="45">
        <v>2</v>
      </c>
      <c r="F163" s="41"/>
      <c r="G163" s="12"/>
      <c r="H163" s="15">
        <f t="shared" si="3"/>
        <v>0</v>
      </c>
      <c r="I163" s="16"/>
    </row>
    <row r="164" spans="1:11" s="11" customFormat="1" ht="51" x14ac:dyDescent="0.25">
      <c r="A164" s="42">
        <v>152</v>
      </c>
      <c r="B164" s="43" t="s">
        <v>328</v>
      </c>
      <c r="C164" s="8" t="s">
        <v>329</v>
      </c>
      <c r="D164" s="44" t="s">
        <v>18</v>
      </c>
      <c r="E164" s="45">
        <v>15</v>
      </c>
      <c r="F164" s="41"/>
      <c r="G164" s="12"/>
      <c r="H164" s="15">
        <f t="shared" si="3"/>
        <v>0</v>
      </c>
      <c r="I164" s="16"/>
    </row>
    <row r="165" spans="1:11" s="11" customFormat="1" ht="38.25" x14ac:dyDescent="0.25">
      <c r="A165" s="42">
        <v>153</v>
      </c>
      <c r="B165" s="43" t="s">
        <v>330</v>
      </c>
      <c r="C165" s="8" t="s">
        <v>331</v>
      </c>
      <c r="D165" s="44" t="s">
        <v>18</v>
      </c>
      <c r="E165" s="45">
        <v>13</v>
      </c>
      <c r="F165" s="41"/>
      <c r="G165" s="12"/>
      <c r="H165" s="15">
        <f t="shared" si="3"/>
        <v>0</v>
      </c>
      <c r="I165" s="16"/>
    </row>
    <row r="166" spans="1:11" s="11" customFormat="1" ht="25.5" x14ac:dyDescent="0.25">
      <c r="A166" s="42">
        <v>154</v>
      </c>
      <c r="B166" s="43" t="s">
        <v>332</v>
      </c>
      <c r="C166" s="8" t="s">
        <v>333</v>
      </c>
      <c r="D166" s="44" t="s">
        <v>18</v>
      </c>
      <c r="E166" s="45">
        <v>5</v>
      </c>
      <c r="F166" s="41"/>
      <c r="G166" s="12"/>
      <c r="H166" s="15">
        <f t="shared" si="3"/>
        <v>0</v>
      </c>
      <c r="I166" s="16"/>
    </row>
    <row r="167" spans="1:11" s="11" customFormat="1" ht="25.5" x14ac:dyDescent="0.25">
      <c r="A167" s="42">
        <v>155</v>
      </c>
      <c r="B167" s="43" t="s">
        <v>79</v>
      </c>
      <c r="C167" s="8" t="s">
        <v>334</v>
      </c>
      <c r="D167" s="44" t="s">
        <v>19</v>
      </c>
      <c r="E167" s="45">
        <v>14</v>
      </c>
      <c r="F167" s="41"/>
      <c r="G167" s="12"/>
      <c r="H167" s="15">
        <f t="shared" si="3"/>
        <v>0</v>
      </c>
      <c r="I167" s="16"/>
    </row>
    <row r="168" spans="1:11" s="11" customFormat="1" ht="38.25" x14ac:dyDescent="0.25">
      <c r="A168" s="42">
        <v>156</v>
      </c>
      <c r="B168" s="43" t="s">
        <v>80</v>
      </c>
      <c r="C168" s="8" t="s">
        <v>81</v>
      </c>
      <c r="D168" s="44" t="s">
        <v>18</v>
      </c>
      <c r="E168" s="45">
        <v>30</v>
      </c>
      <c r="F168" s="41"/>
      <c r="G168" s="12"/>
      <c r="H168" s="15">
        <f t="shared" si="3"/>
        <v>0</v>
      </c>
      <c r="I168" s="16"/>
    </row>
    <row r="169" spans="1:11" s="11" customFormat="1" ht="76.5" x14ac:dyDescent="0.25">
      <c r="A169" s="42">
        <v>157</v>
      </c>
      <c r="B169" s="43" t="s">
        <v>335</v>
      </c>
      <c r="C169" s="8" t="s">
        <v>336</v>
      </c>
      <c r="D169" s="44" t="s">
        <v>18</v>
      </c>
      <c r="E169" s="45">
        <v>20</v>
      </c>
      <c r="F169" s="41"/>
      <c r="G169" s="12"/>
      <c r="H169" s="15">
        <f t="shared" si="3"/>
        <v>0</v>
      </c>
      <c r="I169" s="16"/>
    </row>
    <row r="170" spans="1:11" s="11" customFormat="1" ht="51" x14ac:dyDescent="0.25">
      <c r="A170" s="42">
        <v>158</v>
      </c>
      <c r="B170" s="43" t="s">
        <v>82</v>
      </c>
      <c r="C170" s="8" t="s">
        <v>337</v>
      </c>
      <c r="D170" s="44" t="s">
        <v>18</v>
      </c>
      <c r="E170" s="45">
        <v>20</v>
      </c>
      <c r="F170" s="41"/>
      <c r="G170" s="12"/>
      <c r="H170" s="15">
        <f t="shared" si="3"/>
        <v>0</v>
      </c>
      <c r="I170" s="16"/>
    </row>
    <row r="171" spans="1:11" s="11" customFormat="1" ht="38.25" x14ac:dyDescent="0.25">
      <c r="A171" s="42">
        <v>159</v>
      </c>
      <c r="B171" s="43" t="s">
        <v>83</v>
      </c>
      <c r="C171" s="8" t="s">
        <v>338</v>
      </c>
      <c r="D171" s="44" t="s">
        <v>18</v>
      </c>
      <c r="E171" s="45">
        <v>159</v>
      </c>
      <c r="F171" s="41"/>
      <c r="G171" s="12"/>
      <c r="H171" s="15">
        <f t="shared" si="3"/>
        <v>0</v>
      </c>
      <c r="I171" s="16"/>
    </row>
    <row r="172" spans="1:11" s="11" customFormat="1" ht="25.5" x14ac:dyDescent="0.25">
      <c r="A172" s="42">
        <v>160</v>
      </c>
      <c r="B172" s="43" t="s">
        <v>84</v>
      </c>
      <c r="C172" s="8" t="s">
        <v>339</v>
      </c>
      <c r="D172" s="44" t="s">
        <v>19</v>
      </c>
      <c r="E172" s="45">
        <v>40</v>
      </c>
      <c r="F172" s="41"/>
      <c r="G172" s="12"/>
      <c r="H172" s="15">
        <f t="shared" si="3"/>
        <v>0</v>
      </c>
      <c r="I172" s="16"/>
    </row>
    <row r="173" spans="1:11" s="11" customFormat="1" ht="25.5" x14ac:dyDescent="0.25">
      <c r="A173" s="42">
        <v>161</v>
      </c>
      <c r="B173" s="43" t="s">
        <v>85</v>
      </c>
      <c r="C173" s="8" t="s">
        <v>340</v>
      </c>
      <c r="D173" s="44" t="s">
        <v>19</v>
      </c>
      <c r="E173" s="45">
        <v>85</v>
      </c>
      <c r="F173" s="41"/>
      <c r="G173" s="12"/>
      <c r="H173" s="15">
        <f t="shared" si="3"/>
        <v>0</v>
      </c>
      <c r="I173" s="16"/>
    </row>
    <row r="174" spans="1:11" s="11" customFormat="1" x14ac:dyDescent="0.25">
      <c r="A174" s="42">
        <v>162</v>
      </c>
      <c r="B174" s="43" t="s">
        <v>86</v>
      </c>
      <c r="C174" s="8" t="s">
        <v>341</v>
      </c>
      <c r="D174" s="44" t="s">
        <v>18</v>
      </c>
      <c r="E174" s="45">
        <v>3</v>
      </c>
      <c r="F174" s="41"/>
      <c r="G174" s="12"/>
      <c r="H174" s="15">
        <f t="shared" si="3"/>
        <v>0</v>
      </c>
      <c r="I174" s="16"/>
    </row>
    <row r="175" spans="1:11" s="11" customFormat="1" ht="25.5" x14ac:dyDescent="0.25">
      <c r="A175" s="42">
        <v>163</v>
      </c>
      <c r="B175" s="43" t="s">
        <v>87</v>
      </c>
      <c r="C175" s="8" t="s">
        <v>342</v>
      </c>
      <c r="D175" s="44" t="s">
        <v>20</v>
      </c>
      <c r="E175" s="45">
        <v>30</v>
      </c>
      <c r="F175" s="41"/>
      <c r="G175" s="12"/>
      <c r="H175" s="15">
        <f t="shared" si="3"/>
        <v>0</v>
      </c>
      <c r="I175" s="16"/>
    </row>
    <row r="176" spans="1:11" s="11" customFormat="1" x14ac:dyDescent="0.25">
      <c r="A176" s="1"/>
      <c r="B176" s="1"/>
      <c r="C176" s="1"/>
      <c r="D176" s="1"/>
      <c r="E176" s="36"/>
      <c r="F176" s="66" t="s">
        <v>14</v>
      </c>
      <c r="G176" s="67"/>
      <c r="H176" s="7">
        <f>SUM(H13:H175)</f>
        <v>0</v>
      </c>
      <c r="I176" s="1"/>
      <c r="K176" s="5"/>
    </row>
    <row r="178" spans="1:11" s="11" customFormat="1" ht="15" x14ac:dyDescent="0.25">
      <c r="A178" s="64" t="s">
        <v>15</v>
      </c>
      <c r="B178" s="64"/>
      <c r="C178" s="64"/>
      <c r="D178" s="64"/>
      <c r="E178" s="64"/>
      <c r="F178" s="64"/>
      <c r="G178" s="64"/>
      <c r="H178" s="64"/>
      <c r="I178" s="64"/>
      <c r="J178" s="27"/>
      <c r="K178" s="5"/>
    </row>
    <row r="179" spans="1:11" s="11" customFormat="1" ht="22.35" customHeight="1" x14ac:dyDescent="0.25">
      <c r="A179" s="63" t="s">
        <v>16</v>
      </c>
      <c r="B179" s="63"/>
      <c r="C179" s="63"/>
      <c r="D179" s="63"/>
      <c r="E179" s="63"/>
      <c r="F179" s="63"/>
      <c r="G179" s="63"/>
      <c r="H179" s="63"/>
      <c r="I179" s="63"/>
      <c r="J179" s="28"/>
      <c r="K179" s="5"/>
    </row>
    <row r="180" spans="1:11" s="11" customFormat="1" x14ac:dyDescent="0.25">
      <c r="A180" s="32"/>
      <c r="B180" s="32"/>
      <c r="C180" s="32"/>
      <c r="D180" s="32"/>
      <c r="E180" s="37"/>
      <c r="F180" s="32"/>
      <c r="G180" s="32"/>
      <c r="H180" s="32"/>
      <c r="I180" s="32"/>
      <c r="J180" s="32"/>
      <c r="K180" s="5"/>
    </row>
    <row r="181" spans="1:11" s="11" customFormat="1" ht="19.5" thickBot="1" x14ac:dyDescent="0.3">
      <c r="A181" s="62"/>
      <c r="B181" s="62"/>
      <c r="C181" s="62"/>
      <c r="D181" s="62"/>
      <c r="E181" s="62"/>
      <c r="F181" s="62"/>
      <c r="G181" s="62"/>
      <c r="H181" s="62"/>
      <c r="I181" s="62"/>
      <c r="J181" s="26"/>
      <c r="K181" s="5"/>
    </row>
    <row r="182" spans="1:11" s="11" customFormat="1" ht="126" customHeight="1" thickBot="1" x14ac:dyDescent="0.3">
      <c r="A182" s="59" t="s">
        <v>343</v>
      </c>
      <c r="B182" s="60"/>
      <c r="C182" s="60"/>
      <c r="D182" s="60"/>
      <c r="E182" s="60"/>
      <c r="F182" s="60"/>
      <c r="G182" s="60"/>
      <c r="H182" s="60"/>
      <c r="I182" s="61"/>
      <c r="J182" s="1"/>
      <c r="K182" s="5"/>
    </row>
    <row r="183" spans="1:11" s="11" customFormat="1" ht="192.75" customHeight="1" thickBot="1" x14ac:dyDescent="0.3">
      <c r="A183" s="54" t="s">
        <v>345</v>
      </c>
      <c r="B183" s="55"/>
      <c r="C183" s="55"/>
      <c r="D183" s="55"/>
      <c r="E183" s="55"/>
      <c r="F183" s="55"/>
      <c r="G183" s="55"/>
      <c r="H183" s="55"/>
      <c r="I183" s="56"/>
      <c r="J183" s="1"/>
      <c r="K183" s="5"/>
    </row>
    <row r="184" spans="1:11" s="11" customFormat="1" ht="27.75" customHeight="1" thickBot="1" x14ac:dyDescent="0.3">
      <c r="A184" s="54"/>
      <c r="B184" s="55"/>
      <c r="C184" s="55"/>
      <c r="D184" s="55"/>
      <c r="E184" s="55"/>
      <c r="F184" s="55"/>
      <c r="G184" s="55"/>
      <c r="H184" s="55"/>
      <c r="I184" s="56"/>
      <c r="J184" s="1"/>
      <c r="K184" s="5"/>
    </row>
    <row r="185" spans="1:11" s="11" customFormat="1" x14ac:dyDescent="0.25">
      <c r="A185" s="30"/>
      <c r="B185" s="30"/>
      <c r="C185" s="30"/>
      <c r="D185" s="30"/>
      <c r="E185" s="38"/>
      <c r="F185" s="30"/>
      <c r="G185" s="31"/>
      <c r="H185" s="31"/>
      <c r="I185" s="31"/>
      <c r="J185" s="1"/>
    </row>
    <row r="186" spans="1:11" s="11" customFormat="1" x14ac:dyDescent="0.25">
      <c r="A186" s="30"/>
      <c r="B186" s="30"/>
      <c r="C186" s="30"/>
      <c r="D186" s="30"/>
      <c r="E186" s="38"/>
      <c r="F186" s="30"/>
      <c r="G186" s="30"/>
      <c r="H186" s="30"/>
      <c r="I186" s="30"/>
      <c r="J186" s="1"/>
    </row>
    <row r="187" spans="1:11" s="11" customFormat="1" ht="16.5" thickBot="1" x14ac:dyDescent="0.3">
      <c r="A187" s="23"/>
      <c r="B187" s="24"/>
      <c r="C187" s="24"/>
      <c r="D187" s="24"/>
      <c r="E187" s="39"/>
      <c r="F187" s="24"/>
      <c r="G187" s="29"/>
      <c r="H187" s="29"/>
      <c r="I187" s="29"/>
      <c r="J187" s="24"/>
      <c r="K187" s="5"/>
    </row>
    <row r="188" spans="1:11" s="11" customFormat="1" x14ac:dyDescent="0.25">
      <c r="E188" s="40"/>
      <c r="G188" s="57" t="s">
        <v>17</v>
      </c>
      <c r="H188" s="57"/>
      <c r="I188" s="57"/>
      <c r="K188" s="5"/>
    </row>
  </sheetData>
  <mergeCells count="23">
    <mergeCell ref="A184:I184"/>
    <mergeCell ref="G188:I188"/>
    <mergeCell ref="A7:I7"/>
    <mergeCell ref="A182:I182"/>
    <mergeCell ref="A181:I181"/>
    <mergeCell ref="A183:I183"/>
    <mergeCell ref="A179:I179"/>
    <mergeCell ref="A178:I178"/>
    <mergeCell ref="A9:I9"/>
    <mergeCell ref="F176:G176"/>
    <mergeCell ref="A11:A12"/>
    <mergeCell ref="B11:B12"/>
    <mergeCell ref="C11:C12"/>
    <mergeCell ref="D11:D12"/>
    <mergeCell ref="E11:E12"/>
    <mergeCell ref="F11:F12"/>
    <mergeCell ref="G11:G12"/>
    <mergeCell ref="I11:I12"/>
    <mergeCell ref="A5:I5"/>
    <mergeCell ref="A2:B2"/>
    <mergeCell ref="C2:D2"/>
    <mergeCell ref="A3:B3"/>
    <mergeCell ref="C3:D3"/>
  </mergeCells>
  <pageMargins left="0.27559055118110237" right="0.27559055118110237" top="0.39370078740157483" bottom="0.39370078740157483" header="0" footer="0"/>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TotalTime>66</TotalTime>
  <Application>Microsoft Excel</Application>
  <DocSecurity>0</DocSecurity>
  <ScaleCrop>false</ScaleCrop>
  <HeadingPairs>
    <vt:vector size="2" baseType="variant">
      <vt:variant>
        <vt:lpstr>Arkusze</vt:lpstr>
      </vt:variant>
      <vt:variant>
        <vt:i4>1</vt:i4>
      </vt:variant>
    </vt:vector>
  </HeadingPairs>
  <TitlesOfParts>
    <vt:vector size="1" baseType="lpstr">
      <vt:lpstr>Formularz oferty</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lenovo13</cp:lastModifiedBy>
  <cp:revision>17</cp:revision>
  <cp:lastPrinted>2022-12-02T12:54:56Z</cp:lastPrinted>
  <dcterms:created xsi:type="dcterms:W3CDTF">2022-03-08T13:06:42Z</dcterms:created>
  <dcterms:modified xsi:type="dcterms:W3CDTF">2023-10-16T06:58:09Z</dcterms:modified>
</cp:coreProperties>
</file>