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13\Desktop\ZO ART. DEKORACYJNE MOPS 2023\Na WWW\"/>
    </mc:Choice>
  </mc:AlternateContent>
  <bookViews>
    <workbookView xWindow="0" yWindow="0" windowWidth="28800" windowHeight="12435"/>
  </bookViews>
  <sheets>
    <sheet name="Formularz oferty" sheetId="4" r:id="rId1"/>
  </sheets>
  <calcPr calcId="152511"/>
</workbook>
</file>

<file path=xl/calcChain.xml><?xml version="1.0" encoding="utf-8"?>
<calcChain xmlns="http://schemas.openxmlformats.org/spreadsheetml/2006/main">
  <c r="H13" i="4" l="1"/>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l="1"/>
</calcChain>
</file>

<file path=xl/sharedStrings.xml><?xml version="1.0" encoding="utf-8"?>
<sst xmlns="http://schemas.openxmlformats.org/spreadsheetml/2006/main" count="287" uniqueCount="199">
  <si>
    <t>L.p.</t>
  </si>
  <si>
    <t>Rodzaj artykułu</t>
  </si>
  <si>
    <t>Charakterystyka</t>
  </si>
  <si>
    <t>Jednostka miary</t>
  </si>
  <si>
    <t>Ilość:</t>
  </si>
  <si>
    <t>Razem brutto</t>
  </si>
  <si>
    <t>Cena jednostkowa brutto</t>
  </si>
  <si>
    <t>Stawka VAT %</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</si>
  <si>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</si>
  <si>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</si>
  <si>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Adres e-mail:</t>
  </si>
  <si>
    <t>Załącznik nr 1 do IWUZ</t>
  </si>
  <si>
    <t>UWAGI</t>
  </si>
  <si>
    <t>Nazwa i dane Wykonawcy                (NIP, Regon, KRS)</t>
  </si>
  <si>
    <t>RAZEM:</t>
  </si>
  <si>
    <t>za łączną cenę brutto: ……............................................. Złotych</t>
  </si>
  <si>
    <t xml:space="preserve"> słownie: ................................................................................................................................ złotych    ......./100</t>
  </si>
  <si>
    <t xml:space="preserve">      podpis wykonawcy</t>
  </si>
  <si>
    <t>szt.</t>
  </si>
  <si>
    <t>op.</t>
  </si>
  <si>
    <t>zestaw</t>
  </si>
  <si>
    <t>Brokat sypki</t>
  </si>
  <si>
    <t>Baza do łapaczy snów/ makramy</t>
  </si>
  <si>
    <t>Bukiecik zielone gęste drobne gałązki sztuczne</t>
  </si>
  <si>
    <t>Celofanowe woreczki</t>
  </si>
  <si>
    <t>Dłutko drewniane</t>
  </si>
  <si>
    <t>Drewniane świeczniki</t>
  </si>
  <si>
    <t>Świeczniki drewniane do malowania metodą decupage na podgrzewacze. Różnej wysokości okrągłe lub kwadratowe. Sprzedawane w zestawach 4 szt różnej wysokości.</t>
  </si>
  <si>
    <t>mb.</t>
  </si>
  <si>
    <t>Farby akrylowe</t>
  </si>
  <si>
    <t>Koraliki perełki z dziurką białe</t>
  </si>
  <si>
    <t>Konturówki do szkła</t>
  </si>
  <si>
    <t>Kółeczko/baza do breloczków i kluczy z łańcuszkiem</t>
  </si>
  <si>
    <t>Kule styropianowe 4 cm</t>
  </si>
  <si>
    <t>Kule styropianowe 6 cm</t>
  </si>
  <si>
    <t>Kule styropianowe 8 cm</t>
  </si>
  <si>
    <t>Kule styropianowe 12 cm</t>
  </si>
  <si>
    <t>szt</t>
  </si>
  <si>
    <t>Mata do cięcia  A3</t>
  </si>
  <si>
    <t>Obręcz (kółko baza) drewniana do łapaczy snów, makramy 10 cm</t>
  </si>
  <si>
    <t>Obręcz (kółko baza) drewniana do łapaczy snów, makramy 20 cm</t>
  </si>
  <si>
    <t>Obręcz (kółko baza) drewniana do łapaczy snów, makramy 30 cm</t>
  </si>
  <si>
    <t>Rafia dekoracyjna</t>
  </si>
  <si>
    <t>Renifery drewniane</t>
  </si>
  <si>
    <t>Sizal/sianko</t>
  </si>
  <si>
    <t>Stożek styropianowy 15 cm</t>
  </si>
  <si>
    <t>Stożek styropianowy 20 cm</t>
  </si>
  <si>
    <t>Szablony do filcowania na sucho</t>
  </si>
  <si>
    <t>Szablony z filcu do filcowania wełny na sucho. Różne motywy.</t>
  </si>
  <si>
    <t>Sznur jutowy typu lina 20 mm/1 m</t>
  </si>
  <si>
    <t>Wianek ze styropianu 20 cm</t>
  </si>
  <si>
    <t>Zestaw obręczy/baz do łapaczy snów ze sklejki</t>
  </si>
  <si>
    <t>Patyczki drewniane</t>
  </si>
  <si>
    <t xml:space="preserve">FORMULARZ CENOWO – OFERTOWY: dostawa artykułów dekoracyjnych dla Miejskiego Ośrodka Pomocy Społecznej w Kędzierzynie-Koźlu </t>
  </si>
  <si>
    <t>Brokat sypki, ozdobny do wszelkiego rodzaju zastosowań. Pakowany w woreczku lub fiolce, w opakowaniu 20 g, w różnych kolorach m.in. czarny, biały, złoty, srebrny, czerwony, zielony, niebieski, żółty, pomarańczowy, fioletowy, różowy, granatowy, grafitowy, brązowy - do wyboru przy zamówieniu.</t>
  </si>
  <si>
    <t>Barwnik/proszek do farbowania tkanin</t>
  </si>
  <si>
    <t>Baza do tworzenia rękodzieł typu: łapacz snów, makramy. Kształty: pólmandala, chmurka, ksiezyc, serce, drzwo zycia - do wyboru przy zamówieniu. Materiał: sklejka. ok. 20-30 cm</t>
  </si>
  <si>
    <t>zielone, sztuczne, gęste listki. Różne typu: np. bukszpan, kaszka ryżyk,listki, świerku z imitacją śniegu. Bukiet = min. 5 gałązek/łodyg.</t>
  </si>
  <si>
    <t>woreczki foliowe celofanowe, ok. 15x20 cm, przezroczyste, bez taśmy klejącej, w opakowaniu 100 szt.</t>
  </si>
  <si>
    <t>Dłutko kulkowe, dwustronne do modelowania pianki foamiran i innych prac. Uchwyt plastikowy, kulki drewniane 12 i 16 mm, rozmiar M</t>
  </si>
  <si>
    <t>Dłutko kulkowe, dwustronne do modelowania pianki foamiran i innych prac. Uchwyt plastikowy, kulki drewniane 20 i 30 mm, rozmiar L</t>
  </si>
  <si>
    <t>Drut florystyczny średnica 0,5 mm</t>
  </si>
  <si>
    <t>Łatwy do formowania, miękki i i giętki. Na szpulce lub wzinięty. Średnica drutu 0,7-1 mm. Waga 100 g (+/- 5g). Różne kolory m.in. zielony, czarny, srebrny, złoty, czerwony, fioletowy -  do wyboru przy zamówieniu. Idealny do prac florystycznych, modelarskich itp.</t>
  </si>
  <si>
    <t>Drut florystyczny średnica 0,7 - 1 mm</t>
  </si>
  <si>
    <t>Łatwy do formowania, miękki i giętki. Na szpulce lub wzinięty. Średnica drutu 0,7-1 mm. Waga 100 g (+/- 5g)m. Różne kolory m.in. zielony, czarny, srebrny, złoty, czerwony, fioletowy -  do wyboru przy zamówieniu. Idealny do prac florystycznych, modelarskich itp.</t>
  </si>
  <si>
    <t>Dysk Kumihimo</t>
  </si>
  <si>
    <t>Dysk okrągły, narzędzie do wyplatania sznurka, średnica 10-11 cm</t>
  </si>
  <si>
    <t xml:space="preserve">Farby akrylowe, gęste. Zestaw różnych kolorów 6 szt po 20-22 ml. </t>
  </si>
  <si>
    <t>Farba do malowania twarzy</t>
  </si>
  <si>
    <t>Nietoksyczne farby do malowania twarzy na bazie wody, poj. 18-20g. Kolory: różowy, pomarańczowy, czerwony, żółty, zielony, niebieski, czarny, biały - do wyboru przy zamówieniu.</t>
  </si>
  <si>
    <t>Filc gładki w arkuszach 1 mm A4</t>
  </si>
  <si>
    <t>Filc dekoracyjny, format A4,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 popielaty, ciemno szary, grafitowy, czarny - do wyboru przy zamówieniu. Grubość arkusza 1mm</t>
  </si>
  <si>
    <t>Filc gładki w arkuszach 2 mm A3</t>
  </si>
  <si>
    <t>Filc dekoracyjny, format A3. Kolory: biały, beżowy, żółty, pomarańczowy, łososiowy, różowy, ciemny różowy, amarantowy, jasny fiołkowy, ciemny fiołkowy, fioletowy, ciemno fioletowy, śliwkowy, jasny błękit, jasny niebieski, niebieski, granatowy, jaskrawa zieleń, jasny zielony, trawiasty zielony, oliwkowy, ciema zieleń, morska zieleń, rudy, brązowy, czekoladowy, szary , popielaty, ciemno szary, grafitowy, czarny - do wyboru przy zamówieniu. Grubość arkusza 2mm</t>
  </si>
  <si>
    <t>Jajko akrylowe wiszące 8 cm</t>
  </si>
  <si>
    <t>Jajko akrylowe, składane, wiszące, przezroczyste, wys. 8 cm</t>
  </si>
  <si>
    <t>Jajko styropianowe 8 cm</t>
  </si>
  <si>
    <t>Białe jajko styropianowe. Średni granulat styropianu. Wys. 8 cm. Pakowane po 10 szt.</t>
  </si>
  <si>
    <t>Jajko styropianowe 18 cm</t>
  </si>
  <si>
    <t>Białe jajko styropianowe. Średni granulat styropianu. Wys. 18 cm</t>
  </si>
  <si>
    <t>Karabińczyk typu szekla</t>
  </si>
  <si>
    <t>Karabińczyk (obręcz) typu szekla</t>
  </si>
  <si>
    <t>Karabińczyk, kółko metalowe otwierane, szekla. Wymiar wewnątrz ok. 32 mm. Kolor srebrny i złoty (wymieszane).</t>
  </si>
  <si>
    <t>Karabińczyk z kółeczkiem do breloczka</t>
  </si>
  <si>
    <t xml:space="preserve">Karabińczyk z kółkiem do breloczka. Kolor srebrny. Rozmiar kółka 2,5-3 cm. Rozmiar całkowity 6,5 - 7,0 cm. </t>
  </si>
  <si>
    <t>Białe koraliki perełki z dziurką. Rozmiar 8 mm. Opakowanie 50 g.</t>
  </si>
  <si>
    <t>Kółko z łańcuszkiem montażowym. Wymiary: długość łańcuszka ok 5-5,5 cm, średnica kółka ok 2,5cm. Kolor srebrny</t>
  </si>
  <si>
    <t>Kółko sprężynujące do breloka/kółko do kluczy</t>
  </si>
  <si>
    <t>Kółko sprężynujące do breloka/kółko do kluczy. Metalowe, spiralne. Średnica wewnętrzna 25 mm. Kolor srebrny lub nikiel. Opakowanie 100 szt.</t>
  </si>
  <si>
    <t>Kuleczki styropianowe</t>
  </si>
  <si>
    <t>Kulki styropianowe dekoracyjne. Kolor w opakowaniu: mix kolorów. Wielkość granulatu 8 mm. Opakowanie 8-10 g.</t>
  </si>
  <si>
    <t>Kule/bombki styropianowe. Kolor biały. Średnica 4 cm. Opakowanie 10 szt.</t>
  </si>
  <si>
    <t>Kule/bombki styropianowe. Kolor biały. Średnica 6 cm. Opakowanie 10 szt.</t>
  </si>
  <si>
    <t>Kule/bombki styropianowe. Kolor biały. Średnica 8 cm. Opakowanie 10 szt.</t>
  </si>
  <si>
    <t>Kule/bombki styropianowe. Kolor biały. Średnica 12 cm. Opakowanie 10 szt.</t>
  </si>
  <si>
    <t>Kule styropianowe 15 cm</t>
  </si>
  <si>
    <t>Kule/bombki styropianowe. Kolor biały. Średnica 15 cm.</t>
  </si>
  <si>
    <t>Mata do cięcia samoregenerująca z podziałką. Wymiary: A3 - 30x45 cm.</t>
  </si>
  <si>
    <t>Mold do foamiranu</t>
  </si>
  <si>
    <t>Mold, specjalna forma z tworzywa sztucznego. Liść, platek, płatek róży, listek róży. Rozmiary ok. 5-10 cm. Kształty do wyboru przy zamówieniu.</t>
  </si>
  <si>
    <t>Pierścień/kółko drewnianye naturalne do makramy</t>
  </si>
  <si>
    <t>Pierścienie/kółka drewniane, naturalne, do makramy, łapacza snów. Średnica 54-55 mm. Opakowanie 10 szt.</t>
  </si>
  <si>
    <t>Pierścienie/kółko drewniane, naturalne do makramy</t>
  </si>
  <si>
    <t>Pierścienie/kółka drewniane, naturalne, do makramy, łapacza snów. Średnica 40 mm. Opakowanie 10 szt.</t>
  </si>
  <si>
    <t>Obręcz (kółko baza) metalowa do łapaczy snów 10 cm</t>
  </si>
  <si>
    <t>Metalowa obręcz do tworzenia m.in. łapaczy snów, makram. Biała lub srebrna. Średnica 10 cm</t>
  </si>
  <si>
    <t>Obręcz (kółko baza) metalowa do łapaczy snów 15 cm</t>
  </si>
  <si>
    <t>Metalowa obręcz do tworzenia m.in. łapaczy snów, makram. Biała lub srebrna. Średnica 15 cm</t>
  </si>
  <si>
    <t>Obręcz (kółko baza) metalowa do łapaczy snów 20 cm</t>
  </si>
  <si>
    <t>Metalowa obręcz do tworzenia m.in. łapaczy snów, makram. Biała lub srebrna. Średnica 20 cm</t>
  </si>
  <si>
    <t>Obręcz (kółko baza) metalowa do łapaczy snów 25 cm</t>
  </si>
  <si>
    <t>Metalowa obręcz do tworzenia m.in. łapaczy snów, makram. Biała lub srebrna. Średnica 25 cm</t>
  </si>
  <si>
    <t>Obręcz (kółko baza) metalowa do łapaczy snów 30 cm</t>
  </si>
  <si>
    <t>Metalowa obręcz do tworzenia m.in. łapaczy snów, makram. Biała lub srebrna. Średnica 30 cm</t>
  </si>
  <si>
    <t>Obręcz (kółko baza) metalowa do łapaczy snów 40 cm</t>
  </si>
  <si>
    <t>Metalowa obręcze do tworzenia m.in. łapaczy snów, makram. Biała lub srebrna. Średnica 40 cm</t>
  </si>
  <si>
    <t>Drewniane koła będące bazą do tworzenia łapaczy snów, makram. Średnica 10 cm</t>
  </si>
  <si>
    <t>Obręcz (kółko baza) drewniana do łapaczy snów, makramy 15-16 cm</t>
  </si>
  <si>
    <t>Drewniane koła będące bazą do tworzenia łapaczy snów, makram. Średnica 15-16 cm</t>
  </si>
  <si>
    <t>Drewniane koła będące bazą do tworzenia łapaczy snów, makram. Średnica 20 cm</t>
  </si>
  <si>
    <t>Obręcz (kółko baza) drewniana do łapaczy snów, makramy 25-26 cm</t>
  </si>
  <si>
    <t>Drewniane koła będące bazą do tworzenia różnego rodzaju łapaczy snów, makram. Średnica 25-26 cm</t>
  </si>
  <si>
    <t>Drewniane koła będące bazą do tworzenia różnego rodzaju łapaczy snów, makram. Średnica 30 cm</t>
  </si>
  <si>
    <t>Markery/pisaki do rysowania na tkaninach</t>
  </si>
  <si>
    <t>Pisaki do tkanin. Wysoka jakość tuszu. Opakowanie 12 kolorów.</t>
  </si>
  <si>
    <t>Patyczki drewniane 25 cm x 3-4 mm</t>
  </si>
  <si>
    <t>Patyczki drewniane, okrągłe, z gładką powierzchnią. Długość 25 cm, średnica 3-4 mm. W opakowaniu 100 sztuk.</t>
  </si>
  <si>
    <t>Patyczki bambusowe 30 cm</t>
  </si>
  <si>
    <t>Patyczki bambusowe z gładką powierzchnią. Długość 30 cm, opakowanie 100 szt.</t>
  </si>
  <si>
    <t>Pręciki do kwiatów</t>
  </si>
  <si>
    <t>Pręciki do kwiatów perłowe białe. Rozmiar 2-3 mm. Każdy pręcik zakończony jest obustronnie perłową końcówką. Opakowanie 100 szt.</t>
  </si>
  <si>
    <t>Przyrząd do filcowania pomponów / kulek</t>
  </si>
  <si>
    <t>Przyrząd do filcowania kulek z wełny na mokro.</t>
  </si>
  <si>
    <t>Piórka dekoracyjne</t>
  </si>
  <si>
    <t>Miękkie piórka dekoracyjne. Mix kolorów. Opakowanie 10 g.  Długość piórek 5-12 cm.</t>
  </si>
  <si>
    <t>Rafia dekoracyjna naturalna. Opakowanie 50g.</t>
  </si>
  <si>
    <t>Rafia dekoracyjna kolorwa. Kolory: czerwony, różowy, niebieski, zielony, pomarańczowy, czarny, zółty - do wyboru przy zamówieniu. Opakowanie 50g.</t>
  </si>
  <si>
    <t>Ramka drewniana do zdjęć 15x21 cm</t>
  </si>
  <si>
    <t>z drewna np. sosnowego, z przodu oprawa plexi, z tyłu twarda płyta np. HDF, blaszki mocujące tył ramki, zapewniające możliwość wielokrotnego otwierania, dodatkowo z podpórką (możliwość postawienia), do zdjęć: 15x21 cm.</t>
  </si>
  <si>
    <t>Kształty reniferów wycięte ze sklejki drewnianej, z brokatem złotym,  w opakowaniu 15-16 szt, wymiary: 2,5-3,5 cm.</t>
  </si>
  <si>
    <t>Szablony do malowania twarzy i ciała</t>
  </si>
  <si>
    <t>Szablony elastyczne, dopasowują się do różnych części ciała. Wielokrotnego użytku o róznych wzorach i rozmiarach - różne wzory do wyboru przy zamówieniu.</t>
  </si>
  <si>
    <t>Sizal/sianko dekoracyjne. Opakowanie 40-50 g. Mix kolorów - kolory dp wyboru przy zamówieniu.</t>
  </si>
  <si>
    <t>Sztuczny śnieg w sprayu</t>
  </si>
  <si>
    <t>sztuczny biały śnieg w sprayu 150ml</t>
  </si>
  <si>
    <t>Sztuczny śnieg sypki</t>
  </si>
  <si>
    <t>Sypki dekoracyjny sztuczny śnieg. Opakowanie ok. 30 g.</t>
  </si>
  <si>
    <t>Stożek wykonany z większego granulatu. Przeznaczony do ozdabiania techniką Qulling bądź decoupage. Wysokość 15 cm.</t>
  </si>
  <si>
    <t>Stożek wykonany z większego granulatu. Przeznaczony do ozdabiania techniką Qulling bądź decoupage. Wysokość 20 cm.</t>
  </si>
  <si>
    <t>Stożek styropianowy 40 cm</t>
  </si>
  <si>
    <t>Stożek wykonany z większego granulatu. Przeznaczony do ozdabiania techniką Qulling bądź decoupage. Wysokość 40 cm.</t>
  </si>
  <si>
    <t>Serce akrylowe składane 10 cm</t>
  </si>
  <si>
    <t>Serce składa się z dwóch części.  Średnica 10 cm. Akryl bardzo dobrej jakości. Możliwość powieszenia lub użycia jako formy.</t>
  </si>
  <si>
    <t>Serce styropianowe 6 cm</t>
  </si>
  <si>
    <t>Serce styropianowe pełne. Srednica 6 cm. Opakowanie 10 szt.</t>
  </si>
  <si>
    <t>Serce styropianowe 7,5-8 cm</t>
  </si>
  <si>
    <t xml:space="preserve">Serce styropianowe pełne. Średnica 7,5-8 cm. </t>
  </si>
  <si>
    <t>Serce styropianowe 10 cm</t>
  </si>
  <si>
    <t xml:space="preserve">Serce styropianowe puste. Średnica 10-10,5 cm. </t>
  </si>
  <si>
    <t>Serce styropianowe 20 cm</t>
  </si>
  <si>
    <t xml:space="preserve">Serce styropianowe puste. Średnica 20 cm. </t>
  </si>
  <si>
    <t>Wykonana z wysokogatunkowej przędzy jutowej - surowiec naturalny pochodzenia roślinnego, niebarwiona. Odporna na ścieranie i przyjazna dla środowiska. Grubość sznurka 20 mm</t>
  </si>
  <si>
    <t>Świeca stołowa 24,5 cm</t>
  </si>
  <si>
    <t>Bezzapachowe, stożkowe, niekapiące, spalające się równomiernie. Czas palenia ok. 7 h. Kolory: biała, żółta, czerwona, złota, zielona - do wyboru przy zamówieniu. Opakowanie 40 szt.</t>
  </si>
  <si>
    <t>Świeca pieńkowa 8-9 cm</t>
  </si>
  <si>
    <t>Biała, be zapachowa, wysokość 8-9 cm, czas palenia 30-38 h</t>
  </si>
  <si>
    <t>Świeca pieńkowa 12 cm</t>
  </si>
  <si>
    <t>Biała, be zapachowa, wysokość 12 cm, czas palenia minimum 33 h</t>
  </si>
  <si>
    <t>Świeca pieńkowa 15 cm</t>
  </si>
  <si>
    <t>Biała, be zapachowa, wysokość 15 cm, czas palenia minimum 42 h</t>
  </si>
  <si>
    <t>Taśma maskująca florystyczna zielona</t>
  </si>
  <si>
    <t>Do maskowania drutu florystycznego przy tworzeniu kompozycji i dekoracji z kwiatów. 12mm x 27m</t>
  </si>
  <si>
    <t xml:space="preserve">Warsztat tkacki/krosno </t>
  </si>
  <si>
    <t>Drewniane krosno do tkania Wym. produktu ok. 38 x 14 x 16 cm.</t>
  </si>
  <si>
    <t>Wianek z wikliny 20 cm</t>
  </si>
  <si>
    <t>Wianek wykonany z wikliny. Średnica 20 cm, otwór w środku około 11 cm. Kolory: naturalny, biały, szary - do wyboru przy zamówieniu.</t>
  </si>
  <si>
    <t>Obręcz/wianek ze styropianu. Średnica 20 cm.</t>
  </si>
  <si>
    <t>Wianek ze styropianu 25 cm</t>
  </si>
  <si>
    <t>Obręcz/wianek ze styropianu, płaska. Średnica 25 cm.</t>
  </si>
  <si>
    <t>Koła będące bazą do tworzenia łapaczy snów, makram, itp. Zestaw zawiera 10 szt. obręczy o średnicy od 12 cm do 30 cm.</t>
  </si>
  <si>
    <t>Szablony do robienia pomponów</t>
  </si>
  <si>
    <t>Zestaw szablonów do wyrobu pomponów. W zestawie cztery szablony o średnicy 35, 55, 70 i 90 mm.</t>
  </si>
  <si>
    <t>Drewniane patyczki płaskie. Długość 14-15cm, opakowanie 50 szt.</t>
  </si>
  <si>
    <r>
      <rPr>
        <b/>
        <sz val="11"/>
        <color indexed="8"/>
        <rFont val="Calibri"/>
        <family val="2"/>
        <charset val="238"/>
      </rPr>
      <t xml:space="preserve">Prosimy zwrócić szczególną uwagę na jednostkę miary w/w produktów i odpowiednio dokonać ich wyceny. 
Gdyby Wykonawca nie posiadał opakowań produktu jakie wskazane są w tabeli należy odpowiednio przeliczyć cenę w oparciu o posiadane opakowania – nie dokonując zmian w opisie w tabeli. </t>
    </r>
    <r>
      <rPr>
        <sz val="11"/>
        <color indexed="8"/>
        <rFont val="Calibri"/>
        <family val="2"/>
        <charset val="238"/>
      </rPr>
      <t xml:space="preserve">
 [np. w tabeli wskazane jest „opak-1 kg x 50 szt.” tj ilość całkowita  = 50 szt., jeżeli Wykonawca posiada np. opak tylko 0,5 kg więc pomnoży cenę za 1 opak x 100 szt. aby całość asortymentu była zgodna z całkowitą ilością nie dokonując zmian w kolumnie z jednostką miary oraz ilością   –  informacje takie należy zaznaczyć w kolumnie 9 UWAGI ] 
</t>
    </r>
    <r>
      <rPr>
        <b/>
        <u/>
        <sz val="11"/>
        <color indexed="8"/>
        <rFont val="Calibri"/>
        <family val="2"/>
        <charset val="238"/>
      </rPr>
      <t>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t>
    </r>
  </si>
  <si>
    <t>Barwnik w postaci proszku do rozpuszczania w wodzie do farbowania tkanin. ILOŚĆ BARWNIKA W SASZETCE WYSTARCZA NA ZABARWIENIE DO 0,5 KG MATERIAŁU (między innymi bawełny, lnu, wiskozy, stylonu), w opakowaniu 10 g, kolory: czarny, granatowy, niebieski, zielony, czerwony, zóty, pomaraczowy, róowy, fioletowy, khaki - do wyboru przy zamówieniu.</t>
  </si>
  <si>
    <t>Szekla karabinek w wym. ok. 45-49x20mm. Kolor srebrny lub czarany - do wyboru przy zamówieniu.</t>
  </si>
  <si>
    <t>Farby konturowe w tubce z bardzo cienkim, precyzyjnym dozownikiem, przeznaczone do zdobienia ceramiki, metalu, szkła Poj. 20 ml. Kolory: czerwony, niebieski, zielony, szary, czarny, srebrny, złoty, transparentny - do wyboru przy zamównieniu.</t>
  </si>
  <si>
    <t>Skalpel z gumowym uchwytem</t>
  </si>
  <si>
    <t>Skalpel/leniar do cięcia. Do precyzyjnego przecinania z gumowym uchwytem. Do zastosowania przy cięciu papieru, kalki, kartonu czy filcu. W komplecie 3 zapasowe ostrza.</t>
  </si>
  <si>
    <t>Wykrojniki  do maszynki tnąco – wytłaczającej – ramka okrągła</t>
  </si>
  <si>
    <t>Wykrojnik do cięcia wykonany ze stali węglowej, wielokrotnego użytku, łatwy w użyciu. Narzędzie do maszynki tnąco -wytłaczającej. Zastosowanie do ręcznie robionych kartek, albumów z wycinkami, itp. Ramka okrągła z ornamentem (różne rodzaje). Różne rozmiar w jednym wykrojniku.</t>
  </si>
  <si>
    <t>Wykrojniki  do maszynki tnąco – wytłaczającej – ramka owalna</t>
  </si>
  <si>
    <t>Wykrojniki  do maszynki tnąco – wytłaczającej – ramka kwadratowa</t>
  </si>
  <si>
    <t>Wykrojniki  do maszynki tnąco – wytłaczającej – ramka prostokątna</t>
  </si>
  <si>
    <t>Zestaw narzędzi do modelowania papieru</t>
  </si>
  <si>
    <t>Zestaw do tworzenia m.in. przy tworzeniu kwiatów z papieru.  W zestawie: 1 x igła 10 mm do Quillingu, 1 x rysik 5 mm ; 8 mm, 1 x rysik do drobnych detali 1 mm ; 2 mm, 1 x nożyczki, 1 x pińceta, 1 x podkładka do formowania, 1 x mała podkładka do formowania.</t>
  </si>
  <si>
    <t>PODANE ILOŚCI SĄ ILOŚCIAMI SZACUNKOWYMI (MOGĄ ULEC ZMIANIE W OBRĘBIE CAŁKOWITEJ WARTOŚCI ZAMÓWIENIA)</t>
  </si>
  <si>
    <r>
      <t xml:space="preserve">Ponadto informuję/-emy, że:
1. Przedmiot zamówienia zostanie wykonany po podpisaniu umowy, w terminie określonym w IWUZ.
2. Oświadczam/-y, iż uważam/-y się za związanych z tą ofertą w okresie podanym w IWUZ.
3.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4. Oświadczam/-y, że zapoznałem/-am/-liśmy się z postanowieniami zawartymi w projekcie umowy i zobowiązuję/-emy się, w przypadku wyboru naszej oferty, do zawarcia umowy w siedzibie Zamawiającego oraz w terminie wyznaczonym przez Zamawiającego.
</t>
    </r>
    <r>
      <rPr>
        <b/>
        <u/>
        <sz val="11"/>
        <color indexed="8"/>
        <rFont val="Calibri"/>
        <family val="2"/>
        <charset val="238"/>
      </rPr>
      <t/>
    </r>
  </si>
  <si>
    <t>(cena jednostkowa x ilość):</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</si>
</sst>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9" x14ac:knownFonts="1">
    <font>
      <sz val="11"/>
      <color rgb="FF000000"/>
      <name val="Liberation Sans"/>
      <family val="2"/>
      <charset val="238"/>
    </font>
    <font>
      <sz val="11"/>
      <color rgb="FF000000"/>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1"/>
      <color rgb="FF0563C1"/>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8"/>
      <color rgb="FF000000"/>
      <name val="Calibri"/>
      <family val="2"/>
      <charset val="238"/>
      <scheme val="minor"/>
    </font>
    <font>
      <sz val="11"/>
      <color rgb="FF000000"/>
      <name val="Calibri"/>
      <family val="2"/>
      <charset val="238"/>
      <scheme val="minor"/>
    </font>
    <font>
      <sz val="8"/>
      <color rgb="FF000000"/>
      <name val="Calibri"/>
      <family val="2"/>
      <charset val="238"/>
      <scheme val="minor"/>
    </font>
    <font>
      <b/>
      <sz val="14"/>
      <color rgb="FF000000"/>
      <name val="Calibri"/>
      <family val="2"/>
      <charset val="238"/>
      <scheme val="minor"/>
    </font>
    <font>
      <b/>
      <sz val="9"/>
      <color rgb="FF000000"/>
      <name val="Calibri"/>
      <family val="2"/>
      <charset val="238"/>
      <scheme val="minor"/>
    </font>
    <font>
      <b/>
      <sz val="10"/>
      <color rgb="FF000000"/>
      <name val="Calibri"/>
      <family val="2"/>
      <charset val="238"/>
      <scheme val="minor"/>
    </font>
    <font>
      <sz val="10"/>
      <color rgb="FF000000"/>
      <name val="Calibri"/>
      <family val="2"/>
      <charset val="238"/>
      <scheme val="minor"/>
    </font>
    <font>
      <b/>
      <sz val="10"/>
      <color rgb="FF0000FF"/>
      <name val="Calibri"/>
      <family val="2"/>
      <charset val="238"/>
      <scheme val="minor"/>
    </font>
    <font>
      <sz val="9"/>
      <color rgb="FF000000"/>
      <name val="Calibri"/>
      <family val="2"/>
      <charset val="238"/>
      <scheme val="minor"/>
    </font>
    <font>
      <b/>
      <sz val="12"/>
      <color rgb="FF0000FF"/>
      <name val="Calibri"/>
      <family val="2"/>
      <charset val="238"/>
      <scheme val="minor"/>
    </font>
    <font>
      <sz val="14"/>
      <color rgb="FF000000"/>
      <name val="Calibri"/>
      <family val="2"/>
      <charset val="238"/>
      <scheme val="minor"/>
    </font>
    <font>
      <b/>
      <sz val="18"/>
      <color rgb="FF000000"/>
      <name val="Calibri"/>
      <family val="2"/>
      <charset val="238"/>
      <scheme val="minor"/>
    </font>
    <font>
      <b/>
      <sz val="11"/>
      <color rgb="FF000000"/>
      <name val="Liberation Sans"/>
      <family val="2"/>
      <charset val="238"/>
    </font>
    <font>
      <u/>
      <sz val="10"/>
      <color indexed="8"/>
      <name val="Calibri"/>
      <family val="2"/>
      <charset val="238"/>
    </font>
    <font>
      <b/>
      <sz val="12"/>
      <color rgb="FF000000"/>
      <name val="Calibri"/>
      <family val="2"/>
      <charset val="238"/>
      <scheme val="minor"/>
    </font>
    <font>
      <sz val="12"/>
      <color rgb="FF000000"/>
      <name val="Calibri"/>
      <family val="2"/>
      <charset val="238"/>
      <scheme val="minor"/>
    </font>
    <font>
      <u/>
      <sz val="12"/>
      <color indexed="8"/>
      <name val="Calibri"/>
      <family val="2"/>
      <charset val="238"/>
    </font>
    <font>
      <sz val="11"/>
      <color indexed="8"/>
      <name val="Calibri"/>
      <family val="2"/>
      <charset val="238"/>
    </font>
    <font>
      <b/>
      <sz val="11"/>
      <color indexed="8"/>
      <name val="Calibri"/>
      <family val="2"/>
      <charset val="238"/>
    </font>
    <font>
      <b/>
      <u/>
      <sz val="11"/>
      <color indexed="8"/>
      <name val="Calibri"/>
      <family val="2"/>
      <charset val="238"/>
    </font>
    <font>
      <u/>
      <sz val="11"/>
      <color indexed="8"/>
      <name val="Calibri"/>
      <family val="2"/>
      <charset val="238"/>
    </font>
    <font>
      <b/>
      <sz val="10"/>
      <color rgb="FF000000"/>
      <name val="Calibri"/>
      <family val="2"/>
      <charset val="238"/>
    </font>
    <font>
      <sz val="10"/>
      <color rgb="FF000000"/>
      <name val="Calibri"/>
      <family val="2"/>
      <charset val="238"/>
    </font>
    <font>
      <b/>
      <sz val="14"/>
      <color rgb="FF000000"/>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rgb="FFE6E6E6"/>
        <bgColor rgb="FFE6E6E6"/>
      </patternFill>
    </fill>
  </fills>
  <borders count="19">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1">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Fill="0" applyBorder="0" applyAlignment="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0" fillId="0" borderId="0" xfId="0"/>
    <xf numFmtId="0" fontId="15" fillId="0" borderId="0" xfId="0" applyFont="1" applyFill="1" applyAlignment="1">
      <alignment horizontal="center"/>
    </xf>
    <xf numFmtId="0" fontId="15" fillId="0" borderId="0" xfId="0" applyFont="1" applyFill="1" applyAlignment="1">
      <alignment horizontal="center" wrapText="1"/>
    </xf>
    <xf numFmtId="4" fontId="15" fillId="0" borderId="0" xfId="0" applyNumberFormat="1" applyFont="1" applyFill="1" applyAlignment="1">
      <alignment horizontal="center" wrapText="1"/>
    </xf>
    <xf numFmtId="0" fontId="16" fillId="0" borderId="0" xfId="0" applyFont="1"/>
    <xf numFmtId="4" fontId="16" fillId="0" borderId="0" xfId="0" applyNumberFormat="1" applyFont="1"/>
    <xf numFmtId="4" fontId="24" fillId="9" borderId="3" xfId="0" applyNumberFormat="1" applyFont="1" applyFill="1" applyBorder="1" applyAlignment="1">
      <alignment horizontal="right"/>
    </xf>
    <xf numFmtId="0" fontId="16" fillId="0" borderId="0" xfId="0" applyFont="1"/>
    <xf numFmtId="0" fontId="16" fillId="0" borderId="0" xfId="0" applyFont="1"/>
    <xf numFmtId="4" fontId="15" fillId="9" borderId="7" xfId="0" applyNumberFormat="1" applyFont="1" applyFill="1" applyBorder="1" applyAlignment="1">
      <alignment horizontal="center" wrapText="1"/>
    </xf>
    <xf numFmtId="4" fontId="15" fillId="9" borderId="7" xfId="0" applyNumberFormat="1" applyFont="1" applyFill="1" applyBorder="1" applyAlignment="1">
      <alignment horizontal="center" vertical="center" wrapText="1"/>
    </xf>
    <xf numFmtId="4" fontId="22" fillId="10" borderId="7" xfId="0" applyNumberFormat="1" applyFont="1" applyFill="1" applyBorder="1" applyAlignment="1">
      <alignment horizontal="right" vertical="center" wrapText="1"/>
    </xf>
    <xf numFmtId="0" fontId="0" fillId="0" borderId="6" xfId="0" applyBorder="1"/>
    <xf numFmtId="0" fontId="26" fillId="0" borderId="0" xfId="0" applyFont="1" applyFill="1" applyAlignment="1">
      <alignment vertical="center"/>
    </xf>
    <xf numFmtId="0" fontId="26" fillId="0" borderId="0" xfId="0" applyFont="1" applyFill="1" applyAlignment="1">
      <alignment horizontal="center" vertical="center"/>
    </xf>
    <xf numFmtId="0" fontId="19" fillId="0" borderId="0" xfId="0" applyFont="1" applyFill="1" applyAlignment="1"/>
    <xf numFmtId="0" fontId="17" fillId="0" borderId="0" xfId="0" applyFont="1" applyBorder="1" applyAlignment="1">
      <alignment vertical="top"/>
    </xf>
    <xf numFmtId="0" fontId="15" fillId="0" borderId="0" xfId="0" applyFont="1" applyFill="1" applyBorder="1" applyAlignment="1">
      <alignment horizontal="center"/>
    </xf>
    <xf numFmtId="0" fontId="25" fillId="0" borderId="0" xfId="0" applyFont="1" applyFill="1" applyAlignment="1">
      <alignment horizontal="center"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5" fillId="0" borderId="0" xfId="0" applyFont="1" applyFill="1" applyAlignment="1">
      <alignment vertical="center" wrapText="1"/>
    </xf>
    <xf numFmtId="0" fontId="18" fillId="0" borderId="0" xfId="0" applyFont="1" applyAlignment="1">
      <alignment vertical="center"/>
    </xf>
    <xf numFmtId="0" fontId="16" fillId="0" borderId="0" xfId="0" applyFont="1" applyAlignment="1"/>
    <xf numFmtId="0" fontId="16" fillId="0" borderId="0" xfId="0" applyFont="1" applyAlignment="1">
      <alignment wrapText="1"/>
    </xf>
    <xf numFmtId="0" fontId="23" fillId="0" borderId="14" xfId="0" applyFont="1" applyBorder="1" applyAlignment="1">
      <alignment horizontal="center" vertical="center"/>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6" fillId="0" borderId="0" xfId="0" applyFont="1" applyAlignment="1">
      <alignment horizontal="left" wrapText="1"/>
    </xf>
    <xf numFmtId="0" fontId="29" fillId="0" borderId="0" xfId="0" applyFont="1" applyFill="1" applyAlignment="1">
      <alignment horizont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10" fillId="0" borderId="0" xfId="0" applyFont="1"/>
    <xf numFmtId="0" fontId="30" fillId="0" borderId="0" xfId="0" applyFont="1" applyAlignment="1">
      <alignment horizontal="left" wrapText="1"/>
    </xf>
    <xf numFmtId="0" fontId="31" fillId="0" borderId="0" xfId="0" applyFont="1" applyBorder="1" applyAlignment="1">
      <alignment horizontal="left" vertical="center" wrapText="1"/>
    </xf>
    <xf numFmtId="0" fontId="30" fillId="0" borderId="0" xfId="0" applyFont="1" applyBorder="1" applyAlignment="1">
      <alignment horizontal="left" vertical="center"/>
    </xf>
    <xf numFmtId="0" fontId="30" fillId="0" borderId="0" xfId="0" applyFont="1"/>
    <xf numFmtId="2" fontId="21" fillId="0" borderId="8" xfId="19" applyNumberFormat="1" applyFont="1" applyBorder="1" applyAlignment="1">
      <alignment horizontal="center" vertical="center" wrapText="1"/>
    </xf>
    <xf numFmtId="0" fontId="16" fillId="0" borderId="0" xfId="0" applyFont="1" applyAlignment="1">
      <alignment horizontal="left" wrapText="1"/>
    </xf>
    <xf numFmtId="0" fontId="36" fillId="0" borderId="6" xfId="0" applyFont="1" applyBorder="1" applyAlignment="1">
      <alignment horizontal="center" vertical="center"/>
    </xf>
    <xf numFmtId="0" fontId="37" fillId="0" borderId="6" xfId="0" applyFont="1" applyBorder="1" applyAlignment="1">
      <alignment horizontal="left" vertical="center" wrapText="1"/>
    </xf>
    <xf numFmtId="0" fontId="37" fillId="0" borderId="6" xfId="0" applyFont="1" applyBorder="1" applyAlignment="1">
      <alignment horizontal="left" wrapText="1"/>
    </xf>
    <xf numFmtId="0" fontId="38" fillId="0" borderId="6" xfId="0" applyFont="1" applyBorder="1" applyAlignment="1">
      <alignment horizontal="center" vertical="center"/>
    </xf>
    <xf numFmtId="9" fontId="21" fillId="0" borderId="3" xfId="20" applyFont="1" applyBorder="1" applyAlignment="1">
      <alignment horizontal="center" vertical="center" wrapText="1"/>
    </xf>
    <xf numFmtId="4" fontId="15" fillId="9" borderId="4" xfId="0" applyNumberFormat="1" applyFont="1" applyFill="1" applyBorder="1" applyAlignment="1">
      <alignment horizontal="center" vertical="center" wrapText="1"/>
    </xf>
    <xf numFmtId="4" fontId="15" fillId="9" borderId="5" xfId="0" applyNumberFormat="1" applyFont="1" applyFill="1" applyBorder="1" applyAlignment="1">
      <alignment horizontal="center" vertical="center" wrapText="1"/>
    </xf>
    <xf numFmtId="4" fontId="16" fillId="0" borderId="6" xfId="0" applyNumberFormat="1" applyFont="1" applyBorder="1" applyAlignment="1">
      <alignment horizontal="center" vertical="center"/>
    </xf>
    <xf numFmtId="0" fontId="20" fillId="0" borderId="0" xfId="0" applyFont="1" applyFill="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xf>
    <xf numFmtId="0" fontId="15" fillId="0" borderId="10" xfId="0" applyFont="1" applyFill="1" applyBorder="1" applyAlignment="1">
      <alignment horizontal="center"/>
    </xf>
    <xf numFmtId="0" fontId="28" fillId="0" borderId="17" xfId="0" applyFont="1" applyBorder="1" applyAlignment="1">
      <alignment horizontal="left" vertical="center" wrapText="1"/>
    </xf>
    <xf numFmtId="0" fontId="28" fillId="0" borderId="14" xfId="0" applyFont="1" applyBorder="1" applyAlignment="1">
      <alignment horizontal="left" vertical="center" wrapText="1"/>
    </xf>
    <xf numFmtId="0" fontId="28" fillId="0" borderId="18" xfId="0" applyFont="1" applyBorder="1" applyAlignment="1">
      <alignment horizontal="left" vertical="center" wrapText="1"/>
    </xf>
    <xf numFmtId="0" fontId="23" fillId="0" borderId="13" xfId="0" applyFont="1" applyBorder="1" applyAlignment="1">
      <alignment horizontal="center" vertical="center"/>
    </xf>
    <xf numFmtId="0" fontId="25" fillId="0" borderId="0" xfId="0" applyFont="1" applyFill="1" applyAlignment="1">
      <alignment horizontal="center" vertical="center" wrapText="1"/>
    </xf>
    <xf numFmtId="0" fontId="32" fillId="0" borderId="9" xfId="0" applyFont="1" applyBorder="1" applyAlignment="1">
      <alignment horizontal="left" vertical="center" wrapText="1"/>
    </xf>
    <xf numFmtId="0" fontId="32" fillId="0" borderId="12" xfId="0" applyFont="1" applyBorder="1" applyAlignment="1">
      <alignment horizontal="left" vertical="center" wrapText="1"/>
    </xf>
    <xf numFmtId="0" fontId="32" fillId="0" borderId="10"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center" vertical="center" wrapText="1"/>
    </xf>
    <xf numFmtId="0" fontId="35" fillId="0" borderId="15" xfId="0" applyFont="1" applyBorder="1" applyAlignment="1">
      <alignment horizontal="left" vertical="center" wrapText="1"/>
    </xf>
    <xf numFmtId="0" fontId="35" fillId="0" borderId="13" xfId="0" applyFont="1" applyBorder="1" applyAlignment="1">
      <alignment horizontal="left" vertical="center" wrapText="1"/>
    </xf>
    <xf numFmtId="0" fontId="35" fillId="0" borderId="16" xfId="0" applyFont="1" applyBorder="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xf numFmtId="0" fontId="19" fillId="0" borderId="0" xfId="0" applyFont="1" applyFill="1" applyAlignment="1">
      <alignment horizontal="center"/>
    </xf>
    <xf numFmtId="0" fontId="27" fillId="0" borderId="2" xfId="0" applyFont="1" applyBorder="1" applyAlignment="1">
      <alignment horizontal="center"/>
    </xf>
    <xf numFmtId="0" fontId="27" fillId="0" borderId="11" xfId="0" applyFont="1" applyBorder="1" applyAlignment="1">
      <alignment horizontal="center"/>
    </xf>
    <xf numFmtId="0" fontId="15"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cellXfs>
  <cellStyles count="21">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iperłącze" xfId="12"/>
    <cellStyle name="Hyperlink" xfId="13"/>
    <cellStyle name="Neutral" xfId="14"/>
    <cellStyle name="Normalny" xfId="0" builtinId="0" customBuiltin="1"/>
    <cellStyle name="Note" xfId="15"/>
    <cellStyle name="Procentowy" xfId="20" builtinId="5"/>
    <cellStyle name="Status" xfId="16"/>
    <cellStyle name="Text" xfId="17"/>
    <cellStyle name="Walutowy" xfId="19" builtinId="4"/>
    <cellStyle name="Warning"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tabSelected="1" view="pageLayout" topLeftCell="A97" zoomScaleNormal="100" workbookViewId="0">
      <selection activeCell="H13" sqref="H13"/>
    </sheetView>
  </sheetViews>
  <sheetFormatPr defaultRowHeight="15.75" x14ac:dyDescent="0.25"/>
  <cols>
    <col min="1" max="1" width="4.375" style="5" customWidth="1"/>
    <col min="2" max="2" width="16.375" style="5" customWidth="1"/>
    <col min="3" max="3" width="52.75" style="5" customWidth="1"/>
    <col min="4" max="4" width="7.5" style="5" customWidth="1"/>
    <col min="5" max="5" width="5.625" style="37" customWidth="1"/>
    <col min="6" max="6" width="8.625" style="8" customWidth="1"/>
    <col min="7" max="7" width="8.625" style="9" customWidth="1"/>
    <col min="8" max="8" width="12.25" style="6" customWidth="1"/>
    <col min="9" max="9" width="12.5" style="6" customWidth="1"/>
    <col min="10" max="10" width="10.625" style="5" customWidth="1"/>
    <col min="11" max="11" width="9" style="5" customWidth="1"/>
    <col min="12" max="16384" width="9" style="5"/>
  </cols>
  <sheetData>
    <row r="1" spans="1:11" ht="16.5" thickBot="1" x14ac:dyDescent="0.3">
      <c r="A1" s="2"/>
      <c r="B1" s="2"/>
      <c r="C1" s="2"/>
      <c r="D1" s="3"/>
      <c r="E1" s="30"/>
      <c r="F1" s="3"/>
      <c r="G1" s="3"/>
      <c r="H1" s="4"/>
      <c r="I1" s="4"/>
    </row>
    <row r="2" spans="1:11" ht="69.75" customHeight="1" thickBot="1" x14ac:dyDescent="0.3">
      <c r="A2" s="49" t="s">
        <v>13</v>
      </c>
      <c r="B2" s="50"/>
      <c r="C2" s="51"/>
      <c r="D2" s="52"/>
      <c r="E2" s="30"/>
      <c r="F2" s="3"/>
      <c r="G2" s="3"/>
      <c r="H2" s="4"/>
      <c r="I2" s="4"/>
    </row>
    <row r="3" spans="1:11" ht="16.5" thickBot="1" x14ac:dyDescent="0.3">
      <c r="A3" s="51" t="s">
        <v>10</v>
      </c>
      <c r="B3" s="52"/>
      <c r="C3" s="51"/>
      <c r="D3" s="52"/>
      <c r="E3" s="30"/>
      <c r="F3" s="3"/>
      <c r="G3" s="3"/>
      <c r="H3" s="24" t="s">
        <v>11</v>
      </c>
      <c r="J3" s="24"/>
    </row>
    <row r="4" spans="1:11" x14ac:dyDescent="0.25">
      <c r="A4" s="17"/>
      <c r="B4" s="18"/>
      <c r="C4" s="2"/>
      <c r="D4" s="3"/>
      <c r="E4" s="30"/>
      <c r="F4" s="3"/>
      <c r="G4" s="3"/>
      <c r="H4" s="4"/>
      <c r="I4" s="4"/>
    </row>
    <row r="5" spans="1:11" ht="23.25" x14ac:dyDescent="0.25">
      <c r="A5" s="48" t="s">
        <v>53</v>
      </c>
      <c r="B5" s="48"/>
      <c r="C5" s="48"/>
      <c r="D5" s="48"/>
      <c r="E5" s="48"/>
      <c r="F5" s="48"/>
      <c r="G5" s="48"/>
      <c r="H5" s="48"/>
      <c r="I5" s="48"/>
      <c r="J5" s="14"/>
      <c r="K5" s="14"/>
    </row>
    <row r="6" spans="1:11" s="9" customFormat="1" ht="23.25" x14ac:dyDescent="0.25">
      <c r="A6" s="15"/>
      <c r="B6" s="15"/>
      <c r="C6" s="15"/>
      <c r="D6" s="15"/>
      <c r="E6" s="31"/>
      <c r="F6" s="15"/>
      <c r="G6" s="15"/>
      <c r="H6" s="15"/>
      <c r="I6" s="15"/>
      <c r="J6" s="15"/>
      <c r="K6" s="14"/>
    </row>
    <row r="7" spans="1:11" ht="18.75" customHeight="1" x14ac:dyDescent="0.25">
      <c r="A7" s="57" t="s">
        <v>8</v>
      </c>
      <c r="B7" s="57"/>
      <c r="C7" s="57"/>
      <c r="D7" s="57"/>
      <c r="E7" s="57"/>
      <c r="F7" s="57"/>
      <c r="G7" s="57"/>
      <c r="H7" s="57"/>
      <c r="I7" s="57"/>
      <c r="J7" s="22"/>
    </row>
    <row r="8" spans="1:11" s="9" customFormat="1" ht="18.75" x14ac:dyDescent="0.25">
      <c r="A8" s="19"/>
      <c r="B8" s="19"/>
      <c r="C8" s="19"/>
      <c r="D8" s="19"/>
      <c r="E8" s="32"/>
      <c r="F8" s="19"/>
      <c r="G8" s="19"/>
      <c r="H8" s="19"/>
      <c r="I8" s="19"/>
      <c r="J8" s="19"/>
    </row>
    <row r="9" spans="1:11" ht="15" x14ac:dyDescent="0.25">
      <c r="A9" s="69" t="s">
        <v>9</v>
      </c>
      <c r="B9" s="69"/>
      <c r="C9" s="69"/>
      <c r="D9" s="69"/>
      <c r="E9" s="69"/>
      <c r="F9" s="69"/>
      <c r="G9" s="69"/>
      <c r="H9" s="69"/>
      <c r="I9" s="69"/>
      <c r="J9" s="16"/>
      <c r="K9" s="16"/>
    </row>
    <row r="10" spans="1:11" x14ac:dyDescent="0.25">
      <c r="A10" s="2"/>
      <c r="B10" s="2"/>
      <c r="C10" s="2"/>
      <c r="D10" s="3"/>
      <c r="E10" s="30"/>
      <c r="F10" s="3"/>
      <c r="G10" s="3"/>
      <c r="H10" s="4"/>
      <c r="I10" s="4"/>
    </row>
    <row r="11" spans="1:11" ht="15" customHeight="1" x14ac:dyDescent="0.25">
      <c r="A11" s="72" t="s">
        <v>0</v>
      </c>
      <c r="B11" s="72" t="s">
        <v>1</v>
      </c>
      <c r="C11" s="72" t="s">
        <v>2</v>
      </c>
      <c r="D11" s="74" t="s">
        <v>3</v>
      </c>
      <c r="E11" s="76" t="s">
        <v>4</v>
      </c>
      <c r="F11" s="75" t="s">
        <v>6</v>
      </c>
      <c r="G11" s="45" t="s">
        <v>7</v>
      </c>
      <c r="H11" s="10" t="s">
        <v>5</v>
      </c>
      <c r="I11" s="47" t="s">
        <v>12</v>
      </c>
    </row>
    <row r="12" spans="1:11" ht="22.5" x14ac:dyDescent="0.25">
      <c r="A12" s="73"/>
      <c r="B12" s="73"/>
      <c r="C12" s="73"/>
      <c r="D12" s="75"/>
      <c r="E12" s="77"/>
      <c r="F12" s="78"/>
      <c r="G12" s="46"/>
      <c r="H12" s="11" t="s">
        <v>198</v>
      </c>
      <c r="I12" s="47"/>
    </row>
    <row r="13" spans="1:11" s="9" customFormat="1" ht="63.75" x14ac:dyDescent="0.25">
      <c r="A13" s="40">
        <v>1</v>
      </c>
      <c r="B13" s="41" t="s">
        <v>21</v>
      </c>
      <c r="C13" s="41" t="s">
        <v>54</v>
      </c>
      <c r="D13" s="41" t="s">
        <v>18</v>
      </c>
      <c r="E13" s="43">
        <v>8</v>
      </c>
      <c r="F13" s="38"/>
      <c r="G13" s="44"/>
      <c r="H13" s="12">
        <f t="shared" ref="H13:H69" si="0">E13*F13</f>
        <v>0</v>
      </c>
      <c r="I13" s="13"/>
    </row>
    <row r="14" spans="1:11" s="9" customFormat="1" ht="63.75" x14ac:dyDescent="0.25">
      <c r="A14" s="40">
        <v>2</v>
      </c>
      <c r="B14" s="41" t="s">
        <v>55</v>
      </c>
      <c r="C14" s="41" t="s">
        <v>184</v>
      </c>
      <c r="D14" s="41" t="s">
        <v>18</v>
      </c>
      <c r="E14" s="43">
        <v>10</v>
      </c>
      <c r="F14" s="38"/>
      <c r="G14" s="44"/>
      <c r="H14" s="12">
        <f t="shared" si="0"/>
        <v>0</v>
      </c>
      <c r="I14" s="13"/>
    </row>
    <row r="15" spans="1:11" s="9" customFormat="1" ht="38.25" x14ac:dyDescent="0.25">
      <c r="A15" s="40">
        <v>3</v>
      </c>
      <c r="B15" s="41" t="s">
        <v>22</v>
      </c>
      <c r="C15" s="41" t="s">
        <v>56</v>
      </c>
      <c r="D15" s="41" t="s">
        <v>18</v>
      </c>
      <c r="E15" s="43">
        <v>5</v>
      </c>
      <c r="F15" s="38"/>
      <c r="G15" s="44"/>
      <c r="H15" s="12">
        <f t="shared" si="0"/>
        <v>0</v>
      </c>
      <c r="I15" s="13"/>
    </row>
    <row r="16" spans="1:11" s="9" customFormat="1" ht="38.25" x14ac:dyDescent="0.25">
      <c r="A16" s="40">
        <v>4</v>
      </c>
      <c r="B16" s="41" t="s">
        <v>23</v>
      </c>
      <c r="C16" s="41" t="s">
        <v>57</v>
      </c>
      <c r="D16" s="41" t="s">
        <v>18</v>
      </c>
      <c r="E16" s="43">
        <v>10</v>
      </c>
      <c r="F16" s="38"/>
      <c r="G16" s="44"/>
      <c r="H16" s="12">
        <f t="shared" si="0"/>
        <v>0</v>
      </c>
      <c r="I16" s="13"/>
    </row>
    <row r="17" spans="1:9" s="9" customFormat="1" ht="25.5" x14ac:dyDescent="0.25">
      <c r="A17" s="40">
        <v>5</v>
      </c>
      <c r="B17" s="41" t="s">
        <v>24</v>
      </c>
      <c r="C17" s="41" t="s">
        <v>58</v>
      </c>
      <c r="D17" s="41" t="s">
        <v>19</v>
      </c>
      <c r="E17" s="43">
        <v>1</v>
      </c>
      <c r="F17" s="38"/>
      <c r="G17" s="44"/>
      <c r="H17" s="12">
        <f t="shared" si="0"/>
        <v>0</v>
      </c>
      <c r="I17" s="13"/>
    </row>
    <row r="18" spans="1:9" s="9" customFormat="1" ht="25.5" x14ac:dyDescent="0.25">
      <c r="A18" s="40">
        <v>6</v>
      </c>
      <c r="B18" s="41" t="s">
        <v>25</v>
      </c>
      <c r="C18" s="41" t="s">
        <v>59</v>
      </c>
      <c r="D18" s="41" t="s">
        <v>18</v>
      </c>
      <c r="E18" s="43">
        <v>10</v>
      </c>
      <c r="F18" s="38"/>
      <c r="G18" s="44"/>
      <c r="H18" s="12">
        <f t="shared" si="0"/>
        <v>0</v>
      </c>
      <c r="I18" s="13"/>
    </row>
    <row r="19" spans="1:9" s="9" customFormat="1" ht="25.5" x14ac:dyDescent="0.25">
      <c r="A19" s="40">
        <v>7</v>
      </c>
      <c r="B19" s="41" t="s">
        <v>25</v>
      </c>
      <c r="C19" s="41" t="s">
        <v>60</v>
      </c>
      <c r="D19" s="41" t="s">
        <v>18</v>
      </c>
      <c r="E19" s="43">
        <v>10</v>
      </c>
      <c r="F19" s="38"/>
      <c r="G19" s="44"/>
      <c r="H19" s="12">
        <f t="shared" si="0"/>
        <v>0</v>
      </c>
      <c r="I19" s="13"/>
    </row>
    <row r="20" spans="1:9" s="9" customFormat="1" ht="38.25" x14ac:dyDescent="0.25">
      <c r="A20" s="40">
        <v>8</v>
      </c>
      <c r="B20" s="41" t="s">
        <v>26</v>
      </c>
      <c r="C20" s="41" t="s">
        <v>27</v>
      </c>
      <c r="D20" s="41" t="s">
        <v>20</v>
      </c>
      <c r="E20" s="43">
        <v>6</v>
      </c>
      <c r="F20" s="38"/>
      <c r="G20" s="44"/>
      <c r="H20" s="12">
        <f t="shared" si="0"/>
        <v>0</v>
      </c>
      <c r="I20" s="13"/>
    </row>
    <row r="21" spans="1:9" s="9" customFormat="1" ht="51" x14ac:dyDescent="0.25">
      <c r="A21" s="40">
        <v>9</v>
      </c>
      <c r="B21" s="41" t="s">
        <v>61</v>
      </c>
      <c r="C21" s="41" t="s">
        <v>62</v>
      </c>
      <c r="D21" s="41" t="s">
        <v>18</v>
      </c>
      <c r="E21" s="43">
        <v>4</v>
      </c>
      <c r="F21" s="38"/>
      <c r="G21" s="44"/>
      <c r="H21" s="12">
        <f t="shared" si="0"/>
        <v>0</v>
      </c>
      <c r="I21" s="13"/>
    </row>
    <row r="22" spans="1:9" s="9" customFormat="1" ht="51" x14ac:dyDescent="0.25">
      <c r="A22" s="40">
        <v>10</v>
      </c>
      <c r="B22" s="41" t="s">
        <v>63</v>
      </c>
      <c r="C22" s="41" t="s">
        <v>64</v>
      </c>
      <c r="D22" s="41" t="s">
        <v>18</v>
      </c>
      <c r="E22" s="43">
        <v>1</v>
      </c>
      <c r="F22" s="38"/>
      <c r="G22" s="44"/>
      <c r="H22" s="12">
        <f t="shared" si="0"/>
        <v>0</v>
      </c>
      <c r="I22" s="13"/>
    </row>
    <row r="23" spans="1:9" s="9" customFormat="1" ht="18.75" x14ac:dyDescent="0.25">
      <c r="A23" s="40">
        <v>11</v>
      </c>
      <c r="B23" s="41" t="s">
        <v>65</v>
      </c>
      <c r="C23" s="41" t="s">
        <v>66</v>
      </c>
      <c r="D23" s="41" t="s">
        <v>18</v>
      </c>
      <c r="E23" s="43">
        <v>5</v>
      </c>
      <c r="F23" s="38"/>
      <c r="G23" s="44"/>
      <c r="H23" s="12">
        <f t="shared" si="0"/>
        <v>0</v>
      </c>
      <c r="I23" s="13"/>
    </row>
    <row r="24" spans="1:9" s="9" customFormat="1" ht="18.75" x14ac:dyDescent="0.25">
      <c r="A24" s="40">
        <v>12</v>
      </c>
      <c r="B24" s="41" t="s">
        <v>29</v>
      </c>
      <c r="C24" s="41" t="s">
        <v>67</v>
      </c>
      <c r="D24" s="41" t="s">
        <v>20</v>
      </c>
      <c r="E24" s="43">
        <v>1</v>
      </c>
      <c r="F24" s="38"/>
      <c r="G24" s="44"/>
      <c r="H24" s="12">
        <f t="shared" si="0"/>
        <v>0</v>
      </c>
      <c r="I24" s="13"/>
    </row>
    <row r="25" spans="1:9" s="9" customFormat="1" ht="38.25" x14ac:dyDescent="0.25">
      <c r="A25" s="40">
        <v>13</v>
      </c>
      <c r="B25" s="41" t="s">
        <v>68</v>
      </c>
      <c r="C25" s="41" t="s">
        <v>69</v>
      </c>
      <c r="D25" s="41" t="s">
        <v>18</v>
      </c>
      <c r="E25" s="43">
        <v>5</v>
      </c>
      <c r="F25" s="38"/>
      <c r="G25" s="44"/>
      <c r="H25" s="12">
        <f t="shared" si="0"/>
        <v>0</v>
      </c>
      <c r="I25" s="13"/>
    </row>
    <row r="26" spans="1:9" s="9" customFormat="1" ht="89.25" x14ac:dyDescent="0.25">
      <c r="A26" s="40">
        <v>14</v>
      </c>
      <c r="B26" s="41" t="s">
        <v>70</v>
      </c>
      <c r="C26" s="41" t="s">
        <v>71</v>
      </c>
      <c r="D26" s="41" t="s">
        <v>18</v>
      </c>
      <c r="E26" s="43">
        <v>20</v>
      </c>
      <c r="F26" s="38"/>
      <c r="G26" s="44"/>
      <c r="H26" s="12">
        <f t="shared" si="0"/>
        <v>0</v>
      </c>
      <c r="I26" s="13"/>
    </row>
    <row r="27" spans="1:9" s="9" customFormat="1" ht="89.25" x14ac:dyDescent="0.25">
      <c r="A27" s="40">
        <v>15</v>
      </c>
      <c r="B27" s="41" t="s">
        <v>72</v>
      </c>
      <c r="C27" s="41" t="s">
        <v>73</v>
      </c>
      <c r="D27" s="41" t="s">
        <v>18</v>
      </c>
      <c r="E27" s="43">
        <v>19</v>
      </c>
      <c r="F27" s="38"/>
      <c r="G27" s="44"/>
      <c r="H27" s="12">
        <f t="shared" si="0"/>
        <v>0</v>
      </c>
      <c r="I27" s="13"/>
    </row>
    <row r="28" spans="1:9" s="9" customFormat="1" ht="25.5" x14ac:dyDescent="0.25">
      <c r="A28" s="40">
        <v>16</v>
      </c>
      <c r="B28" s="41" t="s">
        <v>74</v>
      </c>
      <c r="C28" s="41" t="s">
        <v>75</v>
      </c>
      <c r="D28" s="41" t="s">
        <v>18</v>
      </c>
      <c r="E28" s="43">
        <v>10</v>
      </c>
      <c r="F28" s="38"/>
      <c r="G28" s="44"/>
      <c r="H28" s="12">
        <f t="shared" si="0"/>
        <v>0</v>
      </c>
      <c r="I28" s="13"/>
    </row>
    <row r="29" spans="1:9" s="9" customFormat="1" ht="25.5" x14ac:dyDescent="0.25">
      <c r="A29" s="40">
        <v>17</v>
      </c>
      <c r="B29" s="41" t="s">
        <v>76</v>
      </c>
      <c r="C29" s="41" t="s">
        <v>77</v>
      </c>
      <c r="D29" s="41" t="s">
        <v>19</v>
      </c>
      <c r="E29" s="43">
        <v>2</v>
      </c>
      <c r="F29" s="38"/>
      <c r="G29" s="44"/>
      <c r="H29" s="12">
        <f t="shared" si="0"/>
        <v>0</v>
      </c>
      <c r="I29" s="13"/>
    </row>
    <row r="30" spans="1:9" s="9" customFormat="1" ht="25.5" x14ac:dyDescent="0.25">
      <c r="A30" s="40">
        <v>18</v>
      </c>
      <c r="B30" s="41" t="s">
        <v>78</v>
      </c>
      <c r="C30" s="41" t="s">
        <v>79</v>
      </c>
      <c r="D30" s="41" t="s">
        <v>18</v>
      </c>
      <c r="E30" s="43">
        <v>8</v>
      </c>
      <c r="F30" s="38"/>
      <c r="G30" s="44"/>
      <c r="H30" s="12">
        <f t="shared" si="0"/>
        <v>0</v>
      </c>
      <c r="I30" s="13"/>
    </row>
    <row r="31" spans="1:9" s="9" customFormat="1" ht="25.5" x14ac:dyDescent="0.25">
      <c r="A31" s="40">
        <v>19</v>
      </c>
      <c r="B31" s="41" t="s">
        <v>80</v>
      </c>
      <c r="C31" s="41" t="s">
        <v>185</v>
      </c>
      <c r="D31" s="41" t="s">
        <v>18</v>
      </c>
      <c r="E31" s="43">
        <v>6</v>
      </c>
      <c r="F31" s="38"/>
      <c r="G31" s="44"/>
      <c r="H31" s="12">
        <f t="shared" si="0"/>
        <v>0</v>
      </c>
      <c r="I31" s="13"/>
    </row>
    <row r="32" spans="1:9" s="9" customFormat="1" ht="25.5" x14ac:dyDescent="0.25">
      <c r="A32" s="40">
        <v>20</v>
      </c>
      <c r="B32" s="41" t="s">
        <v>81</v>
      </c>
      <c r="C32" s="41" t="s">
        <v>82</v>
      </c>
      <c r="D32" s="41" t="s">
        <v>18</v>
      </c>
      <c r="E32" s="43">
        <v>9</v>
      </c>
      <c r="F32" s="38"/>
      <c r="G32" s="44"/>
      <c r="H32" s="12">
        <f t="shared" si="0"/>
        <v>0</v>
      </c>
      <c r="I32" s="13"/>
    </row>
    <row r="33" spans="1:9" s="9" customFormat="1" ht="38.25" x14ac:dyDescent="0.25">
      <c r="A33" s="40">
        <v>21</v>
      </c>
      <c r="B33" s="41" t="s">
        <v>83</v>
      </c>
      <c r="C33" s="41" t="s">
        <v>84</v>
      </c>
      <c r="D33" s="41" t="s">
        <v>18</v>
      </c>
      <c r="E33" s="43">
        <v>50</v>
      </c>
      <c r="F33" s="38"/>
      <c r="G33" s="44"/>
      <c r="H33" s="12">
        <f t="shared" si="0"/>
        <v>0</v>
      </c>
      <c r="I33" s="13"/>
    </row>
    <row r="34" spans="1:9" s="9" customFormat="1" ht="25.5" x14ac:dyDescent="0.25">
      <c r="A34" s="40">
        <v>22</v>
      </c>
      <c r="B34" s="41" t="s">
        <v>30</v>
      </c>
      <c r="C34" s="41" t="s">
        <v>85</v>
      </c>
      <c r="D34" s="41" t="s">
        <v>19</v>
      </c>
      <c r="E34" s="43">
        <v>2</v>
      </c>
      <c r="F34" s="38"/>
      <c r="G34" s="44"/>
      <c r="H34" s="12">
        <f t="shared" si="0"/>
        <v>0</v>
      </c>
      <c r="I34" s="13"/>
    </row>
    <row r="35" spans="1:9" s="9" customFormat="1" ht="51" x14ac:dyDescent="0.25">
      <c r="A35" s="40">
        <v>23</v>
      </c>
      <c r="B35" s="41" t="s">
        <v>31</v>
      </c>
      <c r="C35" s="41" t="s">
        <v>186</v>
      </c>
      <c r="D35" s="41" t="s">
        <v>18</v>
      </c>
      <c r="E35" s="43">
        <v>5</v>
      </c>
      <c r="F35" s="38"/>
      <c r="G35" s="44"/>
      <c r="H35" s="12">
        <f t="shared" si="0"/>
        <v>0</v>
      </c>
      <c r="I35" s="13"/>
    </row>
    <row r="36" spans="1:9" s="9" customFormat="1" ht="38.25" x14ac:dyDescent="0.25">
      <c r="A36" s="40">
        <v>24</v>
      </c>
      <c r="B36" s="41" t="s">
        <v>32</v>
      </c>
      <c r="C36" s="41" t="s">
        <v>86</v>
      </c>
      <c r="D36" s="41" t="s">
        <v>18</v>
      </c>
      <c r="E36" s="43">
        <v>98</v>
      </c>
      <c r="F36" s="38"/>
      <c r="G36" s="44"/>
      <c r="H36" s="12">
        <f t="shared" si="0"/>
        <v>0</v>
      </c>
      <c r="I36" s="13"/>
    </row>
    <row r="37" spans="1:9" s="9" customFormat="1" ht="38.25" x14ac:dyDescent="0.25">
      <c r="A37" s="40">
        <v>25</v>
      </c>
      <c r="B37" s="41" t="s">
        <v>87</v>
      </c>
      <c r="C37" s="41" t="s">
        <v>88</v>
      </c>
      <c r="D37" s="41" t="s">
        <v>19</v>
      </c>
      <c r="E37" s="43">
        <v>3</v>
      </c>
      <c r="F37" s="38"/>
      <c r="G37" s="44"/>
      <c r="H37" s="12">
        <f t="shared" si="0"/>
        <v>0</v>
      </c>
      <c r="I37" s="13"/>
    </row>
    <row r="38" spans="1:9" s="9" customFormat="1" ht="25.5" x14ac:dyDescent="0.25">
      <c r="A38" s="40">
        <v>26</v>
      </c>
      <c r="B38" s="41" t="s">
        <v>89</v>
      </c>
      <c r="C38" s="41" t="s">
        <v>90</v>
      </c>
      <c r="D38" s="41" t="s">
        <v>19</v>
      </c>
      <c r="E38" s="43">
        <v>8</v>
      </c>
      <c r="F38" s="38"/>
      <c r="G38" s="44"/>
      <c r="H38" s="12">
        <f t="shared" si="0"/>
        <v>0</v>
      </c>
      <c r="I38" s="13"/>
    </row>
    <row r="39" spans="1:9" s="9" customFormat="1" ht="25.5" x14ac:dyDescent="0.25">
      <c r="A39" s="40">
        <v>27</v>
      </c>
      <c r="B39" s="41" t="s">
        <v>33</v>
      </c>
      <c r="C39" s="41" t="s">
        <v>91</v>
      </c>
      <c r="D39" s="41" t="s">
        <v>19</v>
      </c>
      <c r="E39" s="43">
        <v>11</v>
      </c>
      <c r="F39" s="38"/>
      <c r="G39" s="44"/>
      <c r="H39" s="12">
        <f t="shared" si="0"/>
        <v>0</v>
      </c>
      <c r="I39" s="13"/>
    </row>
    <row r="40" spans="1:9" s="9" customFormat="1" ht="25.5" x14ac:dyDescent="0.25">
      <c r="A40" s="40">
        <v>28</v>
      </c>
      <c r="B40" s="41" t="s">
        <v>34</v>
      </c>
      <c r="C40" s="41" t="s">
        <v>92</v>
      </c>
      <c r="D40" s="41" t="s">
        <v>19</v>
      </c>
      <c r="E40" s="43">
        <v>3</v>
      </c>
      <c r="F40" s="38"/>
      <c r="G40" s="44"/>
      <c r="H40" s="12">
        <f t="shared" si="0"/>
        <v>0</v>
      </c>
      <c r="I40" s="13"/>
    </row>
    <row r="41" spans="1:9" s="9" customFormat="1" ht="25.5" x14ac:dyDescent="0.25">
      <c r="A41" s="40">
        <v>29</v>
      </c>
      <c r="B41" s="41" t="s">
        <v>35</v>
      </c>
      <c r="C41" s="41" t="s">
        <v>93</v>
      </c>
      <c r="D41" s="41" t="s">
        <v>19</v>
      </c>
      <c r="E41" s="43">
        <v>7</v>
      </c>
      <c r="F41" s="38"/>
      <c r="G41" s="44"/>
      <c r="H41" s="12">
        <f t="shared" si="0"/>
        <v>0</v>
      </c>
      <c r="I41" s="13"/>
    </row>
    <row r="42" spans="1:9" s="9" customFormat="1" ht="25.5" x14ac:dyDescent="0.25">
      <c r="A42" s="40">
        <v>30</v>
      </c>
      <c r="B42" s="41" t="s">
        <v>36</v>
      </c>
      <c r="C42" s="41" t="s">
        <v>94</v>
      </c>
      <c r="D42" s="41" t="s">
        <v>19</v>
      </c>
      <c r="E42" s="43">
        <v>7</v>
      </c>
      <c r="F42" s="38"/>
      <c r="G42" s="44"/>
      <c r="H42" s="12">
        <f t="shared" si="0"/>
        <v>0</v>
      </c>
      <c r="I42" s="13"/>
    </row>
    <row r="43" spans="1:9" s="9" customFormat="1" ht="25.5" x14ac:dyDescent="0.25">
      <c r="A43" s="40">
        <v>31</v>
      </c>
      <c r="B43" s="41" t="s">
        <v>95</v>
      </c>
      <c r="C43" s="41" t="s">
        <v>96</v>
      </c>
      <c r="D43" s="41" t="s">
        <v>37</v>
      </c>
      <c r="E43" s="43">
        <v>13</v>
      </c>
      <c r="F43" s="38"/>
      <c r="G43" s="44"/>
      <c r="H43" s="12">
        <f t="shared" si="0"/>
        <v>0</v>
      </c>
      <c r="I43" s="13"/>
    </row>
    <row r="44" spans="1:9" s="9" customFormat="1" ht="18.75" x14ac:dyDescent="0.25">
      <c r="A44" s="40">
        <v>32</v>
      </c>
      <c r="B44" s="41" t="s">
        <v>38</v>
      </c>
      <c r="C44" s="41" t="s">
        <v>97</v>
      </c>
      <c r="D44" s="41" t="s">
        <v>18</v>
      </c>
      <c r="E44" s="43">
        <v>5</v>
      </c>
      <c r="F44" s="38"/>
      <c r="G44" s="44"/>
      <c r="H44" s="12">
        <f t="shared" si="0"/>
        <v>0</v>
      </c>
      <c r="I44" s="13"/>
    </row>
    <row r="45" spans="1:9" s="9" customFormat="1" ht="25.5" x14ac:dyDescent="0.25">
      <c r="A45" s="40">
        <v>33</v>
      </c>
      <c r="B45" s="41" t="s">
        <v>98</v>
      </c>
      <c r="C45" s="41" t="s">
        <v>99</v>
      </c>
      <c r="D45" s="41" t="s">
        <v>18</v>
      </c>
      <c r="E45" s="43">
        <v>9</v>
      </c>
      <c r="F45" s="38"/>
      <c r="G45" s="44"/>
      <c r="H45" s="12">
        <f t="shared" si="0"/>
        <v>0</v>
      </c>
      <c r="I45" s="13"/>
    </row>
    <row r="46" spans="1:9" s="9" customFormat="1" ht="38.25" x14ac:dyDescent="0.25">
      <c r="A46" s="40">
        <v>34</v>
      </c>
      <c r="B46" s="41" t="s">
        <v>100</v>
      </c>
      <c r="C46" s="41" t="s">
        <v>101</v>
      </c>
      <c r="D46" s="41" t="s">
        <v>19</v>
      </c>
      <c r="E46" s="43">
        <v>5</v>
      </c>
      <c r="F46" s="38"/>
      <c r="G46" s="44"/>
      <c r="H46" s="12">
        <f t="shared" si="0"/>
        <v>0</v>
      </c>
      <c r="I46" s="13"/>
    </row>
    <row r="47" spans="1:9" s="9" customFormat="1" ht="38.25" x14ac:dyDescent="0.25">
      <c r="A47" s="40">
        <v>35</v>
      </c>
      <c r="B47" s="41" t="s">
        <v>102</v>
      </c>
      <c r="C47" s="41" t="s">
        <v>103</v>
      </c>
      <c r="D47" s="41" t="s">
        <v>19</v>
      </c>
      <c r="E47" s="43">
        <v>5</v>
      </c>
      <c r="F47" s="38"/>
      <c r="G47" s="44"/>
      <c r="H47" s="12">
        <f t="shared" si="0"/>
        <v>0</v>
      </c>
      <c r="I47" s="13"/>
    </row>
    <row r="48" spans="1:9" s="9" customFormat="1" ht="38.25" x14ac:dyDescent="0.25">
      <c r="A48" s="40">
        <v>36</v>
      </c>
      <c r="B48" s="41" t="s">
        <v>104</v>
      </c>
      <c r="C48" s="41" t="s">
        <v>105</v>
      </c>
      <c r="D48" s="41" t="s">
        <v>37</v>
      </c>
      <c r="E48" s="43">
        <v>6</v>
      </c>
      <c r="F48" s="38"/>
      <c r="G48" s="44"/>
      <c r="H48" s="12">
        <f t="shared" si="0"/>
        <v>0</v>
      </c>
      <c r="I48" s="13"/>
    </row>
    <row r="49" spans="1:9" s="9" customFormat="1" ht="38.25" x14ac:dyDescent="0.25">
      <c r="A49" s="40">
        <v>37</v>
      </c>
      <c r="B49" s="41" t="s">
        <v>106</v>
      </c>
      <c r="C49" s="41" t="s">
        <v>107</v>
      </c>
      <c r="D49" s="41" t="s">
        <v>18</v>
      </c>
      <c r="E49" s="43">
        <v>5</v>
      </c>
      <c r="F49" s="38"/>
      <c r="G49" s="44"/>
      <c r="H49" s="12">
        <f t="shared" si="0"/>
        <v>0</v>
      </c>
      <c r="I49" s="13"/>
    </row>
    <row r="50" spans="1:9" s="9" customFormat="1" ht="38.25" x14ac:dyDescent="0.25">
      <c r="A50" s="40">
        <v>38</v>
      </c>
      <c r="B50" s="41" t="s">
        <v>108</v>
      </c>
      <c r="C50" s="41" t="s">
        <v>109</v>
      </c>
      <c r="D50" s="41" t="s">
        <v>18</v>
      </c>
      <c r="E50" s="43">
        <v>5</v>
      </c>
      <c r="F50" s="38"/>
      <c r="G50" s="44"/>
      <c r="H50" s="12">
        <f t="shared" si="0"/>
        <v>0</v>
      </c>
      <c r="I50" s="13"/>
    </row>
    <row r="51" spans="1:9" s="9" customFormat="1" ht="38.25" x14ac:dyDescent="0.25">
      <c r="A51" s="40">
        <v>39</v>
      </c>
      <c r="B51" s="41" t="s">
        <v>110</v>
      </c>
      <c r="C51" s="41" t="s">
        <v>111</v>
      </c>
      <c r="D51" s="41" t="s">
        <v>18</v>
      </c>
      <c r="E51" s="43">
        <v>3</v>
      </c>
      <c r="F51" s="38"/>
      <c r="G51" s="44"/>
      <c r="H51" s="12">
        <f t="shared" si="0"/>
        <v>0</v>
      </c>
      <c r="I51" s="13"/>
    </row>
    <row r="52" spans="1:9" s="9" customFormat="1" ht="38.25" x14ac:dyDescent="0.25">
      <c r="A52" s="40">
        <v>40</v>
      </c>
      <c r="B52" s="41" t="s">
        <v>112</v>
      </c>
      <c r="C52" s="41" t="s">
        <v>113</v>
      </c>
      <c r="D52" s="41" t="s">
        <v>18</v>
      </c>
      <c r="E52" s="43">
        <v>3</v>
      </c>
      <c r="F52" s="38"/>
      <c r="G52" s="44"/>
      <c r="H52" s="12">
        <f t="shared" si="0"/>
        <v>0</v>
      </c>
      <c r="I52" s="13"/>
    </row>
    <row r="53" spans="1:9" s="9" customFormat="1" ht="38.25" x14ac:dyDescent="0.25">
      <c r="A53" s="40">
        <v>41</v>
      </c>
      <c r="B53" s="41" t="s">
        <v>114</v>
      </c>
      <c r="C53" s="41" t="s">
        <v>115</v>
      </c>
      <c r="D53" s="41" t="s">
        <v>18</v>
      </c>
      <c r="E53" s="43">
        <v>3</v>
      </c>
      <c r="F53" s="38"/>
      <c r="G53" s="44"/>
      <c r="H53" s="12">
        <f t="shared" si="0"/>
        <v>0</v>
      </c>
      <c r="I53" s="13"/>
    </row>
    <row r="54" spans="1:9" s="9" customFormat="1" ht="38.25" x14ac:dyDescent="0.25">
      <c r="A54" s="40">
        <v>42</v>
      </c>
      <c r="B54" s="41" t="s">
        <v>39</v>
      </c>
      <c r="C54" s="41" t="s">
        <v>116</v>
      </c>
      <c r="D54" s="41" t="s">
        <v>18</v>
      </c>
      <c r="E54" s="43">
        <v>10</v>
      </c>
      <c r="F54" s="38"/>
      <c r="G54" s="44"/>
      <c r="H54" s="12">
        <f t="shared" si="0"/>
        <v>0</v>
      </c>
      <c r="I54" s="13"/>
    </row>
    <row r="55" spans="1:9" s="9" customFormat="1" ht="51" x14ac:dyDescent="0.25">
      <c r="A55" s="40">
        <v>43</v>
      </c>
      <c r="B55" s="41" t="s">
        <v>117</v>
      </c>
      <c r="C55" s="41" t="s">
        <v>118</v>
      </c>
      <c r="D55" s="41" t="s">
        <v>18</v>
      </c>
      <c r="E55" s="43">
        <v>10</v>
      </c>
      <c r="F55" s="38"/>
      <c r="G55" s="44"/>
      <c r="H55" s="12">
        <f t="shared" si="0"/>
        <v>0</v>
      </c>
      <c r="I55" s="13"/>
    </row>
    <row r="56" spans="1:9" s="9" customFormat="1" ht="38.25" x14ac:dyDescent="0.25">
      <c r="A56" s="40">
        <v>44</v>
      </c>
      <c r="B56" s="41" t="s">
        <v>40</v>
      </c>
      <c r="C56" s="41" t="s">
        <v>119</v>
      </c>
      <c r="D56" s="41" t="s">
        <v>18</v>
      </c>
      <c r="E56" s="43">
        <v>10</v>
      </c>
      <c r="F56" s="38"/>
      <c r="G56" s="44"/>
      <c r="H56" s="12">
        <f t="shared" si="0"/>
        <v>0</v>
      </c>
      <c r="I56" s="13"/>
    </row>
    <row r="57" spans="1:9" s="9" customFormat="1" ht="51" x14ac:dyDescent="0.25">
      <c r="A57" s="40">
        <v>45</v>
      </c>
      <c r="B57" s="41" t="s">
        <v>120</v>
      </c>
      <c r="C57" s="41" t="s">
        <v>121</v>
      </c>
      <c r="D57" s="41" t="s">
        <v>18</v>
      </c>
      <c r="E57" s="43">
        <v>10</v>
      </c>
      <c r="F57" s="38"/>
      <c r="G57" s="44"/>
      <c r="H57" s="12">
        <f t="shared" si="0"/>
        <v>0</v>
      </c>
      <c r="I57" s="13"/>
    </row>
    <row r="58" spans="1:9" s="9" customFormat="1" ht="38.25" x14ac:dyDescent="0.25">
      <c r="A58" s="40">
        <v>46</v>
      </c>
      <c r="B58" s="41" t="s">
        <v>41</v>
      </c>
      <c r="C58" s="41" t="s">
        <v>122</v>
      </c>
      <c r="D58" s="41" t="s">
        <v>18</v>
      </c>
      <c r="E58" s="43">
        <v>5</v>
      </c>
      <c r="F58" s="38"/>
      <c r="G58" s="44"/>
      <c r="H58" s="12">
        <f t="shared" si="0"/>
        <v>0</v>
      </c>
      <c r="I58" s="13"/>
    </row>
    <row r="59" spans="1:9" s="9" customFormat="1" ht="38.25" x14ac:dyDescent="0.25">
      <c r="A59" s="40">
        <v>47</v>
      </c>
      <c r="B59" s="41" t="s">
        <v>123</v>
      </c>
      <c r="C59" s="41" t="s">
        <v>124</v>
      </c>
      <c r="D59" s="41" t="s">
        <v>19</v>
      </c>
      <c r="E59" s="43">
        <v>2</v>
      </c>
      <c r="F59" s="38"/>
      <c r="G59" s="44"/>
      <c r="H59" s="12">
        <f t="shared" si="0"/>
        <v>0</v>
      </c>
      <c r="I59" s="13"/>
    </row>
    <row r="60" spans="1:9" s="9" customFormat="1" ht="25.5" x14ac:dyDescent="0.25">
      <c r="A60" s="40">
        <v>48</v>
      </c>
      <c r="B60" s="41" t="s">
        <v>125</v>
      </c>
      <c r="C60" s="41" t="s">
        <v>126</v>
      </c>
      <c r="D60" s="41" t="s">
        <v>19</v>
      </c>
      <c r="E60" s="43">
        <v>5</v>
      </c>
      <c r="F60" s="38"/>
      <c r="G60" s="44"/>
      <c r="H60" s="12">
        <f t="shared" si="0"/>
        <v>0</v>
      </c>
      <c r="I60" s="13"/>
    </row>
    <row r="61" spans="1:9" s="9" customFormat="1" ht="25.5" x14ac:dyDescent="0.25">
      <c r="A61" s="40">
        <v>49</v>
      </c>
      <c r="B61" s="41" t="s">
        <v>127</v>
      </c>
      <c r="C61" s="41" t="s">
        <v>128</v>
      </c>
      <c r="D61" s="41" t="s">
        <v>19</v>
      </c>
      <c r="E61" s="43">
        <v>14</v>
      </c>
      <c r="F61" s="38"/>
      <c r="G61" s="44"/>
      <c r="H61" s="12">
        <f t="shared" si="0"/>
        <v>0</v>
      </c>
      <c r="I61" s="13"/>
    </row>
    <row r="62" spans="1:9" s="9" customFormat="1" ht="26.25" x14ac:dyDescent="0.25">
      <c r="A62" s="40">
        <v>50</v>
      </c>
      <c r="B62" s="41" t="s">
        <v>129</v>
      </c>
      <c r="C62" s="42" t="s">
        <v>130</v>
      </c>
      <c r="D62" s="41" t="s">
        <v>19</v>
      </c>
      <c r="E62" s="43">
        <v>20</v>
      </c>
      <c r="F62" s="38"/>
      <c r="G62" s="44"/>
      <c r="H62" s="12">
        <f t="shared" si="0"/>
        <v>0</v>
      </c>
      <c r="I62" s="13"/>
    </row>
    <row r="63" spans="1:9" s="9" customFormat="1" ht="38.25" x14ac:dyDescent="0.25">
      <c r="A63" s="40">
        <v>51</v>
      </c>
      <c r="B63" s="41" t="s">
        <v>131</v>
      </c>
      <c r="C63" s="41" t="s">
        <v>132</v>
      </c>
      <c r="D63" s="41" t="s">
        <v>18</v>
      </c>
      <c r="E63" s="43">
        <v>1</v>
      </c>
      <c r="F63" s="38"/>
      <c r="G63" s="44"/>
      <c r="H63" s="12">
        <f t="shared" si="0"/>
        <v>0</v>
      </c>
      <c r="I63" s="13"/>
    </row>
    <row r="64" spans="1:9" s="9" customFormat="1" ht="25.5" x14ac:dyDescent="0.25">
      <c r="A64" s="40">
        <v>52</v>
      </c>
      <c r="B64" s="41" t="s">
        <v>133</v>
      </c>
      <c r="C64" s="41" t="s">
        <v>134</v>
      </c>
      <c r="D64" s="41" t="s">
        <v>19</v>
      </c>
      <c r="E64" s="43">
        <v>4</v>
      </c>
      <c r="F64" s="38"/>
      <c r="G64" s="44"/>
      <c r="H64" s="12">
        <f t="shared" si="0"/>
        <v>0</v>
      </c>
      <c r="I64" s="13"/>
    </row>
    <row r="65" spans="1:9" s="9" customFormat="1" ht="18.75" x14ac:dyDescent="0.25">
      <c r="A65" s="40">
        <v>53</v>
      </c>
      <c r="B65" s="41" t="s">
        <v>42</v>
      </c>
      <c r="C65" s="41" t="s">
        <v>135</v>
      </c>
      <c r="D65" s="41" t="s">
        <v>19</v>
      </c>
      <c r="E65" s="43">
        <v>3</v>
      </c>
      <c r="F65" s="38"/>
      <c r="G65" s="44"/>
      <c r="H65" s="12">
        <f t="shared" si="0"/>
        <v>0</v>
      </c>
      <c r="I65" s="13"/>
    </row>
    <row r="66" spans="1:9" s="9" customFormat="1" ht="38.25" x14ac:dyDescent="0.25">
      <c r="A66" s="40">
        <v>54</v>
      </c>
      <c r="B66" s="41" t="s">
        <v>42</v>
      </c>
      <c r="C66" s="41" t="s">
        <v>136</v>
      </c>
      <c r="D66" s="41" t="s">
        <v>19</v>
      </c>
      <c r="E66" s="43">
        <v>2</v>
      </c>
      <c r="F66" s="38"/>
      <c r="G66" s="44"/>
      <c r="H66" s="12">
        <f t="shared" si="0"/>
        <v>0</v>
      </c>
      <c r="I66" s="13"/>
    </row>
    <row r="67" spans="1:9" s="9" customFormat="1" ht="51" x14ac:dyDescent="0.25">
      <c r="A67" s="40">
        <v>55</v>
      </c>
      <c r="B67" s="41" t="s">
        <v>137</v>
      </c>
      <c r="C67" s="41" t="s">
        <v>138</v>
      </c>
      <c r="D67" s="41" t="s">
        <v>18</v>
      </c>
      <c r="E67" s="43">
        <v>3</v>
      </c>
      <c r="F67" s="38"/>
      <c r="G67" s="44"/>
      <c r="H67" s="12">
        <f t="shared" si="0"/>
        <v>0</v>
      </c>
      <c r="I67" s="13"/>
    </row>
    <row r="68" spans="1:9" s="9" customFormat="1" ht="25.5" x14ac:dyDescent="0.25">
      <c r="A68" s="40">
        <v>56</v>
      </c>
      <c r="B68" s="41" t="s">
        <v>43</v>
      </c>
      <c r="C68" s="41" t="s">
        <v>139</v>
      </c>
      <c r="D68" s="41" t="s">
        <v>19</v>
      </c>
      <c r="E68" s="43">
        <v>1</v>
      </c>
      <c r="F68" s="38"/>
      <c r="G68" s="44"/>
      <c r="H68" s="12">
        <f t="shared" si="0"/>
        <v>0</v>
      </c>
      <c r="I68" s="13"/>
    </row>
    <row r="69" spans="1:9" s="9" customFormat="1" ht="38.25" x14ac:dyDescent="0.25">
      <c r="A69" s="40">
        <v>57</v>
      </c>
      <c r="B69" s="41" t="s">
        <v>140</v>
      </c>
      <c r="C69" s="41" t="s">
        <v>141</v>
      </c>
      <c r="D69" s="41" t="s">
        <v>18</v>
      </c>
      <c r="E69" s="43">
        <v>5</v>
      </c>
      <c r="F69" s="38"/>
      <c r="G69" s="44"/>
      <c r="H69" s="12">
        <f t="shared" si="0"/>
        <v>0</v>
      </c>
      <c r="I69" s="13"/>
    </row>
    <row r="70" spans="1:9" s="9" customFormat="1" ht="25.5" x14ac:dyDescent="0.25">
      <c r="A70" s="40">
        <v>58</v>
      </c>
      <c r="B70" s="41" t="s">
        <v>44</v>
      </c>
      <c r="C70" s="41" t="s">
        <v>142</v>
      </c>
      <c r="D70" s="41" t="s">
        <v>19</v>
      </c>
      <c r="E70" s="43">
        <v>5</v>
      </c>
      <c r="F70" s="38"/>
      <c r="G70" s="44"/>
      <c r="H70" s="12">
        <f t="shared" ref="H70:H100" si="1">E70*F70</f>
        <v>0</v>
      </c>
      <c r="I70" s="13"/>
    </row>
    <row r="71" spans="1:9" s="9" customFormat="1" ht="25.5" x14ac:dyDescent="0.25">
      <c r="A71" s="40">
        <v>59</v>
      </c>
      <c r="B71" s="41" t="s">
        <v>143</v>
      </c>
      <c r="C71" s="41" t="s">
        <v>144</v>
      </c>
      <c r="D71" s="41" t="s">
        <v>18</v>
      </c>
      <c r="E71" s="43">
        <v>7</v>
      </c>
      <c r="F71" s="38"/>
      <c r="G71" s="44"/>
      <c r="H71" s="12">
        <f t="shared" si="1"/>
        <v>0</v>
      </c>
      <c r="I71" s="13"/>
    </row>
    <row r="72" spans="1:9" s="9" customFormat="1" ht="18.75" x14ac:dyDescent="0.25">
      <c r="A72" s="40">
        <v>60</v>
      </c>
      <c r="B72" s="41" t="s">
        <v>145</v>
      </c>
      <c r="C72" s="41" t="s">
        <v>146</v>
      </c>
      <c r="D72" s="41" t="s">
        <v>19</v>
      </c>
      <c r="E72" s="43">
        <v>4</v>
      </c>
      <c r="F72" s="38"/>
      <c r="G72" s="44"/>
      <c r="H72" s="12">
        <f t="shared" si="1"/>
        <v>0</v>
      </c>
      <c r="I72" s="13"/>
    </row>
    <row r="73" spans="1:9" s="9" customFormat="1" ht="25.5" x14ac:dyDescent="0.25">
      <c r="A73" s="40">
        <v>61</v>
      </c>
      <c r="B73" s="41" t="s">
        <v>45</v>
      </c>
      <c r="C73" s="41" t="s">
        <v>147</v>
      </c>
      <c r="D73" s="41" t="s">
        <v>37</v>
      </c>
      <c r="E73" s="43">
        <v>5</v>
      </c>
      <c r="F73" s="38"/>
      <c r="G73" s="44"/>
      <c r="H73" s="12">
        <f t="shared" si="1"/>
        <v>0</v>
      </c>
      <c r="I73" s="13"/>
    </row>
    <row r="74" spans="1:9" s="9" customFormat="1" ht="25.5" x14ac:dyDescent="0.25">
      <c r="A74" s="40">
        <v>62</v>
      </c>
      <c r="B74" s="41" t="s">
        <v>46</v>
      </c>
      <c r="C74" s="41" t="s">
        <v>148</v>
      </c>
      <c r="D74" s="41" t="s">
        <v>18</v>
      </c>
      <c r="E74" s="43">
        <v>14</v>
      </c>
      <c r="F74" s="38"/>
      <c r="G74" s="44"/>
      <c r="H74" s="12">
        <f t="shared" si="1"/>
        <v>0</v>
      </c>
      <c r="I74" s="13"/>
    </row>
    <row r="75" spans="1:9" s="9" customFormat="1" ht="25.5" x14ac:dyDescent="0.25">
      <c r="A75" s="40">
        <v>63</v>
      </c>
      <c r="B75" s="41" t="s">
        <v>149</v>
      </c>
      <c r="C75" s="41" t="s">
        <v>150</v>
      </c>
      <c r="D75" s="41" t="s">
        <v>18</v>
      </c>
      <c r="E75" s="43">
        <v>2</v>
      </c>
      <c r="F75" s="38"/>
      <c r="G75" s="44"/>
      <c r="H75" s="12">
        <f t="shared" si="1"/>
        <v>0</v>
      </c>
      <c r="I75" s="13"/>
    </row>
    <row r="76" spans="1:9" s="9" customFormat="1" ht="25.5" x14ac:dyDescent="0.25">
      <c r="A76" s="40">
        <v>64</v>
      </c>
      <c r="B76" s="41" t="s">
        <v>151</v>
      </c>
      <c r="C76" s="41" t="s">
        <v>152</v>
      </c>
      <c r="D76" s="41" t="s">
        <v>37</v>
      </c>
      <c r="E76" s="43">
        <v>5</v>
      </c>
      <c r="F76" s="38"/>
      <c r="G76" s="44"/>
      <c r="H76" s="12">
        <f t="shared" si="1"/>
        <v>0</v>
      </c>
      <c r="I76" s="13"/>
    </row>
    <row r="77" spans="1:9" s="9" customFormat="1" ht="25.5" x14ac:dyDescent="0.25">
      <c r="A77" s="40">
        <v>65</v>
      </c>
      <c r="B77" s="41" t="s">
        <v>153</v>
      </c>
      <c r="C77" s="41" t="s">
        <v>154</v>
      </c>
      <c r="D77" s="41" t="s">
        <v>19</v>
      </c>
      <c r="E77" s="43">
        <v>10</v>
      </c>
      <c r="F77" s="38"/>
      <c r="G77" s="44"/>
      <c r="H77" s="12">
        <f t="shared" si="1"/>
        <v>0</v>
      </c>
      <c r="I77" s="13"/>
    </row>
    <row r="78" spans="1:9" s="9" customFormat="1" ht="25.5" x14ac:dyDescent="0.25">
      <c r="A78" s="40">
        <v>66</v>
      </c>
      <c r="B78" s="41" t="s">
        <v>155</v>
      </c>
      <c r="C78" s="41" t="s">
        <v>156</v>
      </c>
      <c r="D78" s="41" t="s">
        <v>37</v>
      </c>
      <c r="E78" s="43">
        <v>10</v>
      </c>
      <c r="F78" s="38"/>
      <c r="G78" s="44"/>
      <c r="H78" s="12">
        <f t="shared" si="1"/>
        <v>0</v>
      </c>
      <c r="I78" s="13"/>
    </row>
    <row r="79" spans="1:9" s="9" customFormat="1" ht="25.5" x14ac:dyDescent="0.25">
      <c r="A79" s="40">
        <v>67</v>
      </c>
      <c r="B79" s="41" t="s">
        <v>157</v>
      </c>
      <c r="C79" s="41" t="s">
        <v>158</v>
      </c>
      <c r="D79" s="41" t="s">
        <v>37</v>
      </c>
      <c r="E79" s="43">
        <v>18</v>
      </c>
      <c r="F79" s="38"/>
      <c r="G79" s="44"/>
      <c r="H79" s="12">
        <f t="shared" si="1"/>
        <v>0</v>
      </c>
      <c r="I79" s="13"/>
    </row>
    <row r="80" spans="1:9" s="9" customFormat="1" ht="25.5" x14ac:dyDescent="0.25">
      <c r="A80" s="40">
        <v>68</v>
      </c>
      <c r="B80" s="41" t="s">
        <v>159</v>
      </c>
      <c r="C80" s="41" t="s">
        <v>160</v>
      </c>
      <c r="D80" s="41" t="s">
        <v>18</v>
      </c>
      <c r="E80" s="43">
        <v>5</v>
      </c>
      <c r="F80" s="38"/>
      <c r="G80" s="44"/>
      <c r="H80" s="12">
        <f t="shared" si="1"/>
        <v>0</v>
      </c>
      <c r="I80" s="13"/>
    </row>
    <row r="81" spans="1:9" s="9" customFormat="1" ht="25.5" x14ac:dyDescent="0.25">
      <c r="A81" s="40">
        <v>69</v>
      </c>
      <c r="B81" s="41" t="s">
        <v>47</v>
      </c>
      <c r="C81" s="41" t="s">
        <v>48</v>
      </c>
      <c r="D81" s="41" t="s">
        <v>18</v>
      </c>
      <c r="E81" s="43">
        <v>2</v>
      </c>
      <c r="F81" s="38"/>
      <c r="G81" s="44"/>
      <c r="H81" s="12">
        <f t="shared" si="1"/>
        <v>0</v>
      </c>
      <c r="I81" s="13"/>
    </row>
    <row r="82" spans="1:9" s="9" customFormat="1" ht="38.25" x14ac:dyDescent="0.25">
      <c r="A82" s="40">
        <v>70</v>
      </c>
      <c r="B82" s="41" t="s">
        <v>49</v>
      </c>
      <c r="C82" s="41" t="s">
        <v>161</v>
      </c>
      <c r="D82" s="41" t="s">
        <v>28</v>
      </c>
      <c r="E82" s="43">
        <v>14</v>
      </c>
      <c r="F82" s="38"/>
      <c r="G82" s="44"/>
      <c r="H82" s="12">
        <f t="shared" si="1"/>
        <v>0</v>
      </c>
      <c r="I82" s="13"/>
    </row>
    <row r="83" spans="1:9" s="9" customFormat="1" ht="38.25" x14ac:dyDescent="0.25">
      <c r="A83" s="40">
        <v>71</v>
      </c>
      <c r="B83" s="41" t="s">
        <v>187</v>
      </c>
      <c r="C83" s="41" t="s">
        <v>188</v>
      </c>
      <c r="D83" s="41" t="s">
        <v>18</v>
      </c>
      <c r="E83" s="43">
        <v>5</v>
      </c>
      <c r="F83" s="38"/>
      <c r="G83" s="44"/>
      <c r="H83" s="12">
        <f t="shared" si="1"/>
        <v>0</v>
      </c>
      <c r="I83" s="13"/>
    </row>
    <row r="84" spans="1:9" s="9" customFormat="1" ht="38.25" x14ac:dyDescent="0.25">
      <c r="A84" s="40">
        <v>72</v>
      </c>
      <c r="B84" s="41" t="s">
        <v>162</v>
      </c>
      <c r="C84" s="41" t="s">
        <v>163</v>
      </c>
      <c r="D84" s="41" t="s">
        <v>19</v>
      </c>
      <c r="E84" s="43">
        <v>1</v>
      </c>
      <c r="F84" s="38"/>
      <c r="G84" s="44"/>
      <c r="H84" s="12">
        <f t="shared" si="1"/>
        <v>0</v>
      </c>
      <c r="I84" s="13"/>
    </row>
    <row r="85" spans="1:9" s="9" customFormat="1" ht="25.5" x14ac:dyDescent="0.25">
      <c r="A85" s="40">
        <v>73</v>
      </c>
      <c r="B85" s="41" t="s">
        <v>164</v>
      </c>
      <c r="C85" s="41" t="s">
        <v>165</v>
      </c>
      <c r="D85" s="41" t="s">
        <v>18</v>
      </c>
      <c r="E85" s="43">
        <v>10</v>
      </c>
      <c r="F85" s="38"/>
      <c r="G85" s="44"/>
      <c r="H85" s="12">
        <f t="shared" si="1"/>
        <v>0</v>
      </c>
      <c r="I85" s="13"/>
    </row>
    <row r="86" spans="1:9" s="9" customFormat="1" ht="25.5" x14ac:dyDescent="0.25">
      <c r="A86" s="40">
        <v>74</v>
      </c>
      <c r="B86" s="41" t="s">
        <v>166</v>
      </c>
      <c r="C86" s="41" t="s">
        <v>167</v>
      </c>
      <c r="D86" s="41" t="s">
        <v>18</v>
      </c>
      <c r="E86" s="43">
        <v>10</v>
      </c>
      <c r="F86" s="38"/>
      <c r="G86" s="44"/>
      <c r="H86" s="12">
        <f t="shared" si="1"/>
        <v>0</v>
      </c>
      <c r="I86" s="13"/>
    </row>
    <row r="87" spans="1:9" s="9" customFormat="1" ht="25.5" x14ac:dyDescent="0.25">
      <c r="A87" s="40">
        <v>75</v>
      </c>
      <c r="B87" s="41" t="s">
        <v>168</v>
      </c>
      <c r="C87" s="41" t="s">
        <v>169</v>
      </c>
      <c r="D87" s="41" t="s">
        <v>18</v>
      </c>
      <c r="E87" s="43">
        <v>5</v>
      </c>
      <c r="F87" s="38"/>
      <c r="G87" s="44"/>
      <c r="H87" s="12">
        <f t="shared" si="1"/>
        <v>0</v>
      </c>
      <c r="I87" s="13"/>
    </row>
    <row r="88" spans="1:9" s="9" customFormat="1" ht="25.5" x14ac:dyDescent="0.25">
      <c r="A88" s="40">
        <v>76</v>
      </c>
      <c r="B88" s="41" t="s">
        <v>170</v>
      </c>
      <c r="C88" s="41" t="s">
        <v>171</v>
      </c>
      <c r="D88" s="41" t="s">
        <v>18</v>
      </c>
      <c r="E88" s="43">
        <v>10</v>
      </c>
      <c r="F88" s="38"/>
      <c r="G88" s="44"/>
      <c r="H88" s="12">
        <f t="shared" si="1"/>
        <v>0</v>
      </c>
      <c r="I88" s="13"/>
    </row>
    <row r="89" spans="1:9" s="9" customFormat="1" ht="25.5" x14ac:dyDescent="0.25">
      <c r="A89" s="40">
        <v>77</v>
      </c>
      <c r="B89" s="41" t="s">
        <v>172</v>
      </c>
      <c r="C89" s="41" t="s">
        <v>173</v>
      </c>
      <c r="D89" s="41" t="s">
        <v>18</v>
      </c>
      <c r="E89" s="43">
        <v>1</v>
      </c>
      <c r="F89" s="38"/>
      <c r="G89" s="44"/>
      <c r="H89" s="12">
        <f t="shared" si="1"/>
        <v>0</v>
      </c>
      <c r="I89" s="13"/>
    </row>
    <row r="90" spans="1:9" s="9" customFormat="1" ht="25.5" x14ac:dyDescent="0.25">
      <c r="A90" s="40">
        <v>78</v>
      </c>
      <c r="B90" s="41" t="s">
        <v>174</v>
      </c>
      <c r="C90" s="41" t="s">
        <v>175</v>
      </c>
      <c r="D90" s="41" t="s">
        <v>18</v>
      </c>
      <c r="E90" s="43">
        <v>10</v>
      </c>
      <c r="F90" s="38"/>
      <c r="G90" s="44"/>
      <c r="H90" s="12">
        <f t="shared" si="1"/>
        <v>0</v>
      </c>
      <c r="I90" s="13"/>
    </row>
    <row r="91" spans="1:9" s="9" customFormat="1" ht="25.5" x14ac:dyDescent="0.25">
      <c r="A91" s="40">
        <v>79</v>
      </c>
      <c r="B91" s="41" t="s">
        <v>50</v>
      </c>
      <c r="C91" s="41" t="s">
        <v>176</v>
      </c>
      <c r="D91" s="41" t="s">
        <v>37</v>
      </c>
      <c r="E91" s="43">
        <v>15</v>
      </c>
      <c r="F91" s="38"/>
      <c r="G91" s="44"/>
      <c r="H91" s="12">
        <f t="shared" si="1"/>
        <v>0</v>
      </c>
      <c r="I91" s="13"/>
    </row>
    <row r="92" spans="1:9" s="9" customFormat="1" ht="25.5" x14ac:dyDescent="0.25">
      <c r="A92" s="40">
        <v>80</v>
      </c>
      <c r="B92" s="41" t="s">
        <v>177</v>
      </c>
      <c r="C92" s="41" t="s">
        <v>178</v>
      </c>
      <c r="D92" s="41" t="s">
        <v>37</v>
      </c>
      <c r="E92" s="43">
        <v>15</v>
      </c>
      <c r="F92" s="38"/>
      <c r="G92" s="44"/>
      <c r="H92" s="12">
        <f t="shared" si="1"/>
        <v>0</v>
      </c>
      <c r="I92" s="13"/>
    </row>
    <row r="93" spans="1:9" s="9" customFormat="1" ht="51" x14ac:dyDescent="0.25">
      <c r="A93" s="40">
        <v>81</v>
      </c>
      <c r="B93" s="41" t="s">
        <v>189</v>
      </c>
      <c r="C93" s="41" t="s">
        <v>190</v>
      </c>
      <c r="D93" s="41" t="s">
        <v>37</v>
      </c>
      <c r="E93" s="43">
        <v>1</v>
      </c>
      <c r="F93" s="38"/>
      <c r="G93" s="44"/>
      <c r="H93" s="12">
        <f t="shared" si="1"/>
        <v>0</v>
      </c>
      <c r="I93" s="13"/>
    </row>
    <row r="94" spans="1:9" s="9" customFormat="1" ht="51" x14ac:dyDescent="0.25">
      <c r="A94" s="40">
        <v>82</v>
      </c>
      <c r="B94" s="41" t="s">
        <v>191</v>
      </c>
      <c r="C94" s="41" t="s">
        <v>190</v>
      </c>
      <c r="D94" s="41" t="s">
        <v>18</v>
      </c>
      <c r="E94" s="43">
        <v>1</v>
      </c>
      <c r="F94" s="38"/>
      <c r="G94" s="44"/>
      <c r="H94" s="12">
        <f t="shared" si="1"/>
        <v>0</v>
      </c>
      <c r="I94" s="13"/>
    </row>
    <row r="95" spans="1:9" s="9" customFormat="1" ht="51" x14ac:dyDescent="0.25">
      <c r="A95" s="40">
        <v>83</v>
      </c>
      <c r="B95" s="41" t="s">
        <v>192</v>
      </c>
      <c r="C95" s="41" t="s">
        <v>190</v>
      </c>
      <c r="D95" s="41" t="s">
        <v>18</v>
      </c>
      <c r="E95" s="43">
        <v>1</v>
      </c>
      <c r="F95" s="38"/>
      <c r="G95" s="44"/>
      <c r="H95" s="12">
        <f t="shared" si="1"/>
        <v>0</v>
      </c>
      <c r="I95" s="13"/>
    </row>
    <row r="96" spans="1:9" s="9" customFormat="1" ht="51" x14ac:dyDescent="0.25">
      <c r="A96" s="40">
        <v>84</v>
      </c>
      <c r="B96" s="41" t="s">
        <v>193</v>
      </c>
      <c r="C96" s="41" t="s">
        <v>190</v>
      </c>
      <c r="D96" s="41" t="s">
        <v>18</v>
      </c>
      <c r="E96" s="43">
        <v>1</v>
      </c>
      <c r="F96" s="38"/>
      <c r="G96" s="44"/>
      <c r="H96" s="12">
        <f t="shared" si="1"/>
        <v>0</v>
      </c>
      <c r="I96" s="13"/>
    </row>
    <row r="97" spans="1:11" s="9" customFormat="1" ht="51" x14ac:dyDescent="0.25">
      <c r="A97" s="40">
        <v>85</v>
      </c>
      <c r="B97" s="41" t="s">
        <v>194</v>
      </c>
      <c r="C97" s="41" t="s">
        <v>195</v>
      </c>
      <c r="D97" s="41" t="s">
        <v>20</v>
      </c>
      <c r="E97" s="43">
        <v>1</v>
      </c>
      <c r="F97" s="38"/>
      <c r="G97" s="44"/>
      <c r="H97" s="12">
        <f t="shared" si="1"/>
        <v>0</v>
      </c>
      <c r="I97" s="13"/>
    </row>
    <row r="98" spans="1:11" s="9" customFormat="1" ht="38.25" x14ac:dyDescent="0.25">
      <c r="A98" s="40">
        <v>86</v>
      </c>
      <c r="B98" s="41" t="s">
        <v>51</v>
      </c>
      <c r="C98" s="41" t="s">
        <v>179</v>
      </c>
      <c r="D98" s="41" t="s">
        <v>20</v>
      </c>
      <c r="E98" s="43">
        <v>4</v>
      </c>
      <c r="F98" s="38"/>
      <c r="G98" s="44"/>
      <c r="H98" s="12">
        <f t="shared" si="1"/>
        <v>0</v>
      </c>
      <c r="I98" s="13"/>
    </row>
    <row r="99" spans="1:11" s="9" customFormat="1" ht="25.5" x14ac:dyDescent="0.25">
      <c r="A99" s="40">
        <v>87</v>
      </c>
      <c r="B99" s="41" t="s">
        <v>180</v>
      </c>
      <c r="C99" s="41" t="s">
        <v>181</v>
      </c>
      <c r="D99" s="41" t="s">
        <v>20</v>
      </c>
      <c r="E99" s="43">
        <v>1</v>
      </c>
      <c r="F99" s="38"/>
      <c r="G99" s="44"/>
      <c r="H99" s="12">
        <f t="shared" si="1"/>
        <v>0</v>
      </c>
      <c r="I99" s="13"/>
    </row>
    <row r="100" spans="1:11" s="9" customFormat="1" ht="18.75" x14ac:dyDescent="0.25">
      <c r="A100" s="40">
        <v>88</v>
      </c>
      <c r="B100" s="41" t="s">
        <v>52</v>
      </c>
      <c r="C100" s="41" t="s">
        <v>182</v>
      </c>
      <c r="D100" s="41" t="s">
        <v>19</v>
      </c>
      <c r="E100" s="43">
        <v>4</v>
      </c>
      <c r="F100" s="38"/>
      <c r="G100" s="44"/>
      <c r="H100" s="12">
        <f t="shared" si="1"/>
        <v>0</v>
      </c>
      <c r="I100" s="13"/>
    </row>
    <row r="101" spans="1:11" s="9" customFormat="1" x14ac:dyDescent="0.25">
      <c r="A101" s="1"/>
      <c r="B101" s="1"/>
      <c r="C101" s="1"/>
      <c r="D101" s="1"/>
      <c r="E101" s="33"/>
      <c r="F101" s="70" t="s">
        <v>14</v>
      </c>
      <c r="G101" s="71"/>
      <c r="H101" s="7">
        <f>SUM(H13:H100)</f>
        <v>0</v>
      </c>
      <c r="I101" s="1"/>
      <c r="K101" s="5"/>
    </row>
    <row r="103" spans="1:11" s="9" customFormat="1" ht="15" x14ac:dyDescent="0.25">
      <c r="A103" s="68" t="s">
        <v>15</v>
      </c>
      <c r="B103" s="68"/>
      <c r="C103" s="68"/>
      <c r="D103" s="68"/>
      <c r="E103" s="68"/>
      <c r="F103" s="68"/>
      <c r="G103" s="68"/>
      <c r="H103" s="68"/>
      <c r="I103" s="68"/>
      <c r="J103" s="24"/>
      <c r="K103" s="5"/>
    </row>
    <row r="104" spans="1:11" s="9" customFormat="1" ht="22.35" customHeight="1" x14ac:dyDescent="0.25">
      <c r="A104" s="67" t="s">
        <v>16</v>
      </c>
      <c r="B104" s="67"/>
      <c r="C104" s="67"/>
      <c r="D104" s="67"/>
      <c r="E104" s="67"/>
      <c r="F104" s="67"/>
      <c r="G104" s="67"/>
      <c r="H104" s="67"/>
      <c r="I104" s="67"/>
      <c r="J104" s="25"/>
      <c r="K104" s="5"/>
    </row>
    <row r="105" spans="1:11" s="9" customFormat="1" x14ac:dyDescent="0.25">
      <c r="A105" s="29"/>
      <c r="B105" s="29"/>
      <c r="C105" s="29"/>
      <c r="D105" s="29"/>
      <c r="E105" s="34"/>
      <c r="F105" s="29"/>
      <c r="G105" s="29"/>
      <c r="H105" s="29"/>
      <c r="I105" s="29"/>
      <c r="J105" s="29"/>
      <c r="K105" s="5"/>
    </row>
    <row r="106" spans="1:11" s="9" customFormat="1" ht="16.5" thickBot="1" x14ac:dyDescent="0.3">
      <c r="A106" s="39"/>
      <c r="B106" s="39"/>
      <c r="C106" s="39"/>
      <c r="D106" s="39"/>
      <c r="E106" s="34"/>
      <c r="F106" s="39"/>
      <c r="G106" s="39"/>
      <c r="H106" s="39"/>
      <c r="I106" s="39"/>
      <c r="J106" s="39"/>
    </row>
    <row r="107" spans="1:11" s="9" customFormat="1" ht="40.5" customHeight="1" thickBot="1" x14ac:dyDescent="0.3">
      <c r="A107" s="61" t="s">
        <v>196</v>
      </c>
      <c r="B107" s="62"/>
      <c r="C107" s="62"/>
      <c r="D107" s="62"/>
      <c r="E107" s="62"/>
      <c r="F107" s="62"/>
      <c r="G107" s="62"/>
      <c r="H107" s="62"/>
      <c r="I107" s="63"/>
      <c r="J107" s="23"/>
      <c r="K107" s="5"/>
    </row>
    <row r="108" spans="1:11" s="9" customFormat="1" ht="126" customHeight="1" thickBot="1" x14ac:dyDescent="0.3">
      <c r="A108" s="58" t="s">
        <v>183</v>
      </c>
      <c r="B108" s="59"/>
      <c r="C108" s="59"/>
      <c r="D108" s="59"/>
      <c r="E108" s="59"/>
      <c r="F108" s="59"/>
      <c r="G108" s="59"/>
      <c r="H108" s="59"/>
      <c r="I108" s="60"/>
      <c r="J108" s="1"/>
      <c r="K108" s="5"/>
    </row>
    <row r="109" spans="1:11" s="9" customFormat="1" ht="126" customHeight="1" x14ac:dyDescent="0.25">
      <c r="A109" s="64" t="s">
        <v>197</v>
      </c>
      <c r="B109" s="65"/>
      <c r="C109" s="65"/>
      <c r="D109" s="65"/>
      <c r="E109" s="65"/>
      <c r="F109" s="65"/>
      <c r="G109" s="65"/>
      <c r="H109" s="65"/>
      <c r="I109" s="66"/>
      <c r="J109" s="1"/>
      <c r="K109" s="5"/>
    </row>
    <row r="110" spans="1:11" s="9" customFormat="1" ht="13.5" customHeight="1" thickBot="1" x14ac:dyDescent="0.3">
      <c r="A110" s="53"/>
      <c r="B110" s="54"/>
      <c r="C110" s="54"/>
      <c r="D110" s="54"/>
      <c r="E110" s="54"/>
      <c r="F110" s="54"/>
      <c r="G110" s="54"/>
      <c r="H110" s="54"/>
      <c r="I110" s="55"/>
      <c r="J110" s="1"/>
      <c r="K110" s="5"/>
    </row>
    <row r="111" spans="1:11" s="9" customFormat="1" x14ac:dyDescent="0.25">
      <c r="A111" s="27"/>
      <c r="B111" s="27"/>
      <c r="C111" s="27"/>
      <c r="D111" s="27"/>
      <c r="E111" s="35"/>
      <c r="F111" s="27"/>
      <c r="G111" s="28"/>
      <c r="H111" s="28"/>
      <c r="I111" s="28"/>
      <c r="J111" s="1"/>
    </row>
    <row r="112" spans="1:11" s="9" customFormat="1" x14ac:dyDescent="0.25">
      <c r="A112" s="27"/>
      <c r="B112" s="27"/>
      <c r="C112" s="27"/>
      <c r="D112" s="27"/>
      <c r="E112" s="35"/>
      <c r="F112" s="27"/>
      <c r="G112" s="27"/>
      <c r="H112" s="27"/>
      <c r="I112" s="27"/>
      <c r="J112" s="1"/>
    </row>
    <row r="113" spans="1:11" s="9" customFormat="1" x14ac:dyDescent="0.25">
      <c r="A113" s="27"/>
      <c r="B113" s="27"/>
      <c r="C113" s="27"/>
      <c r="D113" s="27"/>
      <c r="E113" s="35"/>
      <c r="F113" s="27"/>
      <c r="G113" s="27"/>
      <c r="H113" s="27"/>
      <c r="I113" s="27"/>
      <c r="J113" s="1"/>
    </row>
    <row r="114" spans="1:11" s="9" customFormat="1" ht="16.5" thickBot="1" x14ac:dyDescent="0.3">
      <c r="A114" s="20"/>
      <c r="B114" s="21"/>
      <c r="C114" s="21"/>
      <c r="D114" s="21"/>
      <c r="E114" s="36"/>
      <c r="F114" s="21"/>
      <c r="G114" s="26"/>
      <c r="H114" s="26"/>
      <c r="I114" s="26"/>
      <c r="J114" s="21"/>
      <c r="K114" s="5"/>
    </row>
    <row r="115" spans="1:11" s="9" customFormat="1" x14ac:dyDescent="0.25">
      <c r="E115" s="37"/>
      <c r="G115" s="56" t="s">
        <v>17</v>
      </c>
      <c r="H115" s="56"/>
      <c r="I115" s="56"/>
      <c r="K115" s="5"/>
    </row>
  </sheetData>
  <mergeCells count="23">
    <mergeCell ref="A110:I110"/>
    <mergeCell ref="G115:I115"/>
    <mergeCell ref="A7:I7"/>
    <mergeCell ref="A108:I108"/>
    <mergeCell ref="A107:I107"/>
    <mergeCell ref="A109:I109"/>
    <mergeCell ref="A104:I104"/>
    <mergeCell ref="A103:I103"/>
    <mergeCell ref="A9:I9"/>
    <mergeCell ref="F101:G101"/>
    <mergeCell ref="A11:A12"/>
    <mergeCell ref="B11:B12"/>
    <mergeCell ref="C11:C12"/>
    <mergeCell ref="D11:D12"/>
    <mergeCell ref="E11:E12"/>
    <mergeCell ref="F11:F12"/>
    <mergeCell ref="G11:G12"/>
    <mergeCell ref="I11:I12"/>
    <mergeCell ref="A5:I5"/>
    <mergeCell ref="A2:B2"/>
    <mergeCell ref="C2:D2"/>
    <mergeCell ref="A3:B3"/>
    <mergeCell ref="C3:D3"/>
  </mergeCells>
  <pageMargins left="0.27559055118110237" right="0.27559055118110237"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TotalTime>66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dc:creator>
  <cp:lastModifiedBy>lenovo13</cp:lastModifiedBy>
  <cp:revision>17</cp:revision>
  <cp:lastPrinted>2022-12-02T12:54:56Z</cp:lastPrinted>
  <dcterms:created xsi:type="dcterms:W3CDTF">2022-03-08T13:06:42Z</dcterms:created>
  <dcterms:modified xsi:type="dcterms:W3CDTF">2023-10-12T12:19:10Z</dcterms:modified>
</cp:coreProperties>
</file>