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13\Desktop\ZO DUGNAD DOSTAWA SPRZĘTU GASTRONOMICZNEGO X.2023\do wysłania i na stronę www\"/>
    </mc:Choice>
  </mc:AlternateContent>
  <bookViews>
    <workbookView xWindow="0" yWindow="0" windowWidth="28800" windowHeight="12435"/>
  </bookViews>
  <sheets>
    <sheet name="Formularz oferty" sheetId="4" r:id="rId1"/>
  </sheets>
  <calcPr calcId="152511"/>
</workbook>
</file>

<file path=xl/calcChain.xml><?xml version="1.0" encoding="utf-8"?>
<calcChain xmlns="http://schemas.openxmlformats.org/spreadsheetml/2006/main">
  <c r="H13" i="4" l="1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 l="1"/>
</calcChain>
</file>

<file path=xl/sharedStrings.xml><?xml version="1.0" encoding="utf-8"?>
<sst xmlns="http://schemas.openxmlformats.org/spreadsheetml/2006/main" count="142" uniqueCount="104">
  <si>
    <t>L.p.</t>
  </si>
  <si>
    <t>Rodzaj artykułu</t>
  </si>
  <si>
    <t>Charakterystyka</t>
  </si>
  <si>
    <t>Jednostka miary</t>
  </si>
  <si>
    <t>Ilość:</t>
  </si>
  <si>
    <t>Razem brutto</t>
  </si>
  <si>
    <t>Cena jednostkowa brutto</t>
  </si>
  <si>
    <t>Stawka VAT %</t>
  </si>
  <si>
    <t>Oferujemy przedmiot zamówienia zgodnie z Istotnymi Warunkami Udzielenia Zamówienia zawierający niżej wymieniony asortyment:</t>
  </si>
  <si>
    <t>PRZED WYPEŁNIENIEM NINIEJSZEJ TABELI PROSZĘ ZAPOZNAĆ SIĘ Z WARUNKAMI UDZIELENIA ZAMÓWIENIA ZAWARTYMI PONIŻEJ ORAZ W IWUZ I PROJEKCIE UMOWY</t>
  </si>
  <si>
    <t>Adres e-mail:</t>
  </si>
  <si>
    <t>Załącznik nr 1 do IWUZ</t>
  </si>
  <si>
    <t>UWAGI</t>
  </si>
  <si>
    <t>Nazwa i dane Wykonawcy                (NIP, Regon, KRS)</t>
  </si>
  <si>
    <t>RAZEM:</t>
  </si>
  <si>
    <t>za łączną cenę brutto: ……............................................. Złotych</t>
  </si>
  <si>
    <t xml:space="preserve"> słownie: ................................................................................................................................ złotych    ......./100</t>
  </si>
  <si>
    <t xml:space="preserve">      podpis wykonawcy</t>
  </si>
  <si>
    <t>zestaw</t>
  </si>
  <si>
    <t xml:space="preserve">Talerzyk deserowy do ciasta </t>
  </si>
  <si>
    <t>Talerzyk deserowy do ciasta z porcelany gładkiej w kolorze białym, powłoka szkliwiona, szerokość około 19 cm, możliwość mycia w zmywarce</t>
  </si>
  <si>
    <t>sztuka</t>
  </si>
  <si>
    <t>Łyżeczka do herbaty</t>
  </si>
  <si>
    <t>Wykonana ze stali szlachetnej długość: ok. 14.5 cm. Kolor: srebrny. Możliwość  mycia w zmywarce.</t>
  </si>
  <si>
    <t>Nóż obiadowy</t>
  </si>
  <si>
    <t>Wykonany ze stali szlachetnej długość: ok. 20 cm. Kolor: srebrny. Możliwość  mycia w zmywarce.</t>
  </si>
  <si>
    <t>Widelec stołowy</t>
  </si>
  <si>
    <t>Wykonany ze stali szlachetnej długość: ok. 22 cm. Kolor: srebrny. Możliwość  mycia w zmywarce.</t>
  </si>
  <si>
    <t>Łyżka stołowa</t>
  </si>
  <si>
    <t>Wykonana ze stali szlachetnej długość: ok. 22 cm. Kolor: srebrny. Możliwość  mycia w zmywarce.</t>
  </si>
  <si>
    <t>Patera do ciasta</t>
  </si>
  <si>
    <t>Patera wykonana z bezbarwnego  szkła, posiada dwa talerzy o wymiarach około 16 i 26cm. Ma uchwyt do przenoszenia. góra średnica. ok.16cm, dół średnica. ok. 260cm, wysokość ok. 230cm
waga ok. 0,92kg</t>
  </si>
  <si>
    <t xml:space="preserve">Nożyk kuchenny </t>
  </si>
  <si>
    <t xml:space="preserve">Nożyk kuchenny do obierania i krojenia warzyw lub owoców - o długości ostrza ok. 6 cm. Ostrze wykonane z wysokiej jakości stali nierdzewnej oprawiony ergonomiczną rękojeścią z tworzywa sztucznego. </t>
  </si>
  <si>
    <t xml:space="preserve">Kubek transparentny </t>
  </si>
  <si>
    <t>Pojemność 0,25 l, szkło hartowane, przeźroczysty lub dymiony</t>
  </si>
  <si>
    <t xml:space="preserve">Deska do krojenia z uchwytem </t>
  </si>
  <si>
    <t>Deska do krojenia z uchwytem, wykonana z polietylenu HDPE. Dwustronna, gładka. Można myć w zmywarkach. Wymiary około: długość:  300 mm, szerokość:  200 mm,wysokość:  10 mm</t>
  </si>
  <si>
    <t xml:space="preserve">Termos na płyny z kranem ok. 20l </t>
  </si>
  <si>
    <t>Pojemność ok. ok. 20 l, wykonany z tworzywa sztucznego odpornego na zniekształcenia, z izolacja termiczną, dwa boczne uchwyty tworzącą całość z termosem, kranik umocowany w niszy, wymiary około: długość, szerokość, wysokość 42,5 x 30 x 68 cm</t>
  </si>
  <si>
    <t xml:space="preserve">Termos z pompką 1,9 l </t>
  </si>
  <si>
    <t>Termos z pompką około 1,9 l, posiadający pompkę z wbudowaną blokadą co zapobiegania rozlewaniu, wkład wewnętrzny wykonany ze szkła, wykonany z wysokiej jakości stali nierdzewnej, odporny na zadrapania i uszkodzenia.</t>
  </si>
  <si>
    <t>Deska do krojenia</t>
  </si>
  <si>
    <t>Wymiary: około 540 mm x 300 mm. Deska do krojenia wykonana z wytrzymałego polietylenu HDPE. Powierzchnia gładka z każdej strony. Oznaczenie kolorystyczne zgodne z normami HACCP. Dostosowana do mycia w zmywarce wyłącznie w cyklu krótkim, odporna do temperatury max 60°C, różne kolory (biały, zielony, brązowy, czerwony, niebieski, żółty)</t>
  </si>
  <si>
    <t>Cukierniczka</t>
  </si>
  <si>
    <t>Wymiary około : Długość [cm]: 10, Szerokość [cm]: 10, Wysokość [cm]: 11.5, Pojemność: 120 ml, Materiał: Porcelana, Zastosowanie: Kuchenka mikrofalowa,Zmywarka, Kolor: biały, Wzór: gładki</t>
  </si>
  <si>
    <t>Mlecznik</t>
  </si>
  <si>
    <t>Kształt : Kwadratowe, Materiał : Porcelana, Zastosowanie : Kuchenka mikrofalowa, Zmywarka, wymiary około : Szerokość : 12.6 cm, Długość [cm] : 8.8 cm, Wysokość [cm] : 9.3 cm, Pojemność : 280  ml, Kolor : biały, Wzór: gładki</t>
  </si>
  <si>
    <t>Szklanka do napojów bez ucha</t>
  </si>
  <si>
    <t xml:space="preserve">Materiał: szkło, Kolor: transparentny, Rozmiary około :Wysokość (cm): 14, Długość (cm): 7, Szerokość (cm): 7, Pojemność (l): 0.35, </t>
  </si>
  <si>
    <t xml:space="preserve">Zestaw solniczka i pieprzniczka </t>
  </si>
  <si>
    <t>Zestaw przyprawników ze stojakiem na sól i pieprz, Materiał: szkło, tworzywo sztuczne, Kolor: czarny, przezroczysty, Wymiary pojemnika około: 5 x 9 cm, Pojemność pojemników: 2 x 105 ml, Wymiary stojaka: 13,5 x 5,5 x 13 cm</t>
  </si>
  <si>
    <t>Widelczyk deserowy</t>
  </si>
  <si>
    <t>wymiary około: 138 mm, WYKONANIE: stal nierdzewna 18/0 ( nie zawiera niklu, polecana dla alergików), WYKOŃCZENIE: połysk, MYCIE W ZMYWARCE: TAK</t>
  </si>
  <si>
    <t>Kubek ceramiczny z uchwytem</t>
  </si>
  <si>
    <t>Materiał: Ceramika, Kolor: Biały, Pojemność:  ok. 300 ml. Można myć w zmywarce, wymiary około: Wysokość: 9,8 cm, Szerokość: 9,2 cm, Średnica: 9,2 cm, Wzór: gładki</t>
  </si>
  <si>
    <t>Filiżanka do serwowania kawy ze spodkiem</t>
  </si>
  <si>
    <t>Specyfikacja: Kolor: biały, Filiżanka :pojemność całkowita około: 250 ml, pojemność użytkowa:około 230 ml, wysokość: około7,5 cm, szerokość: około8,8 cm, Spodek/talerzyk: średnica spodków: około15,5 cm. Wzór: gładki</t>
  </si>
  <si>
    <t>Imbryk Porcelanowy</t>
  </si>
  <si>
    <t>Wzór: biały, gładki. Produkt: 1 x filiżanka 1 x spodek 1 x dzbanek z pokrywką. Wymiary około: pojemność dzbanka 320 ml pojemność całkowita filiżanki 270 ml pojemność użytkowa filiżanki około 240 ml średnica filiżanki 11 cm wysokość filiżanki 6 cm długość filiżanki 13,5 cm szerokość talerzyka 14,8 cm wysokość zestawu 16 cm Materiał: porcelana wysokiej jakości Użytkowanie: dopuszczone do kontaktu z żywnością można myć w zmywarce</t>
  </si>
  <si>
    <t>Dzbanek z zaparzaczem 1200 ml</t>
  </si>
  <si>
    <t xml:space="preserve">Dzbanek z zaparzaczem i pokrywką (do zaparzana, kawy, ziół, herbaty) Dane techniczne: Liczba elementów: 3, Materiał: stal nierdzewna, szkło, Kolor: transparentny, Wzór / ornament / faktura: gładka, Wysokość (cm): około13.5, Długość (cm): około23,5, Szerokość (cm): około15, Pokrywa naczynia: srebrny, stal nierdzewna, Uchwyt: transparentny, szkło, Pojemność (l): około1.2, Pozostałe informacje: - wykonany ze szkła borokrzemowego, - temperatura użytkowania do 100 st. C, - szklaną część dzbanka można myć w zmywarce, </t>
  </si>
  <si>
    <t>SŁÓJ SZKLANY 4 L z KRANEM</t>
  </si>
  <si>
    <t>SŁÓJ SZKLANY 4 L z KRANEM na LEMONIADĘ NAPOJE WODĘ. Pojemność: 4 l, Szerokość: około 15 cm, Waga: około 1,5 kg. Kolor: transparentny,  Tworzywo: szkło/plastik (kranik)</t>
  </si>
  <si>
    <t>DZBANEK SZKLANY DO NAPOJÓW WODY SOKU 1,7L</t>
  </si>
  <si>
    <t>Produkt ma profilowany dziubek, co ułatwia bezpieczne i sprawne rozlewanie płynów bez ryzyka o przelanie szklanki czy kapanie napoju z lejka. Dzbanek jest transparentny. Wygodny uchwyt zapewnia bezpieczeństwo użytkowania, chroni przed rozlaniem napoju lub uszkodzeniem dzbanka. Pojemność dzbanka to 1,7 litra</t>
  </si>
  <si>
    <t>KARAFKA, BUTELKA NA WODĘ 1L</t>
  </si>
  <si>
    <t>Karafka szklana, transparentna, 1 l bez uchwytu. Odpowiednia do podawania wody oraz innych napojów takich jak soki owocowe czy wody mineralne. Karafka jest odpowiednia do zmywarki do naczyń.</t>
  </si>
  <si>
    <t>Koszyk/misa na owoce</t>
  </si>
  <si>
    <t>Koszyk wykonany z drutu malowanego proszkowo w kolorze matowym, czarnym. Świetnie sprawdzi się jako element praktyczny jak i dekoracyjny. Koszyk przystosowany do kontaktu z żywnością. Parametry: materiał: metal, kolor: czarny, średnica:około 26cm, Wysokość (najwyższy punkt): 18cm</t>
  </si>
  <si>
    <t>Taca kelnerska antypoślizgowa</t>
  </si>
  <si>
    <t>Taca z polipropylenu 350x450 mm, czarna Wymiary:: 350x450x(H)20 mm, Kolor: czarny Materiał: Polipropylen Cechy produktu:- Wykonana z polipropylenu, - Można myć w zmywarkach, - Idealne do barów i restauracji typu Fast Food.</t>
  </si>
  <si>
    <t>Nóż do ciasta</t>
  </si>
  <si>
    <t>Ząbkowane krawędzie ułatwią porcjowanie gotowych wypieków. Klasyczny wygląd świetnie wpasuje się do stylu każdej uroczystości. Produkt nadaje się do mycia w zmywarce do naczyń.
DŁUGOŚĆ NOŻA: około 30,5 cm (bez uchwytu - około 21,5 cm)
MATERIAŁ: stal nierdzewna</t>
  </si>
  <si>
    <t>Łopatka do ciasta</t>
  </si>
  <si>
    <t>DŁUGOŚĆ ŁOPATKI: około 24,5 cm (bez uchwytu - około 15,5 cm)
MATERIAŁ: stal nierdzewna</t>
  </si>
  <si>
    <t xml:space="preserve">Misa Szklana na nodze Deserowa </t>
  </si>
  <si>
    <t>Materiał  szkło.  Klasyczny wygląd. Duża pojemność. Wymiary misy szklanej około: Wysokość: 14 cm, Wysokość czary: 7 cm, Wysokość nóżki:7 cm, Średnica 17 cm, Kolor: przezroczysty, Zdobienie: brak, Rodzaj materiału: szkło</t>
  </si>
  <si>
    <t xml:space="preserve">Warnik do wody wina lub piwa 30L podwójne ścianki  </t>
  </si>
  <si>
    <t>Warnik do wody z podwójnymi ściankami WB-30D - elektryczny, o pojemności 30 litrów, ze stali nierdzewnej.
Cechy warnika:
wykonanie ze stali nierdzewnej
wskaźnik poziomu napełnienia
nienagrzewające się uchwyty
PODWÓJNE ŚCIANKI 
Idealne rozwiązanie dla bufetów oraz cateringu.Dane techniczne:
Wymiary [cm]: 43,4*43,2*48,8, Wykonanie: stal nierdzewna, Pojemność całkowita [l]: 30, Pojemność użytkowa [l]: 24, Moc [kW]: 3, Zasilanie [V]: 230</t>
  </si>
  <si>
    <t>Miska ze stali nierdzewnej 0,5 l</t>
  </si>
  <si>
    <t>Materiał: stal nierdzewna, tworzywo sztuczne, Kolor: srebrny, Średnica (cm): 14.0, Pojemność (l): 0.5. Pozostałe informacje: - miski ze stali nierdzewnej, - wykończenie zewnętrzne: satyna, - wykończenie wewnętrzne: połysk,</t>
  </si>
  <si>
    <t>Miska ze stali nierdzewnej 2,3 l</t>
  </si>
  <si>
    <t>Materiał: stal nierdzewna, tworzywo sztuczne, Kolor: srebrny, Średnica (cm):  22.0 Pojemność (l):  2.3, Pozostałe informacje: - miski ze stali nierdzewnej, - wykończenie zewnętrzne: satyna, - wykończenie wewnętrzne: połysk,</t>
  </si>
  <si>
    <t xml:space="preserve">Wazon dekoracyjny </t>
  </si>
  <si>
    <t>Wazon szklany. Tradycyjny kształt,  Dane techniczne: materiał: szkło, około średnica: 14 cm, wysokość około: 25 cm, pojemność około: 2410 ml</t>
  </si>
  <si>
    <t xml:space="preserve">Półmisek stalowy owalny </t>
  </si>
  <si>
    <t>Półmisek do mięs i wędlin -około 300x220 mm
Półmisek do mięs i wędlin – owalny, wykonany ze stali. Wykonana ze stali nierdzewnej, - Można myć w zmywarkach. Półmisek do mięs i wędlin 300x220 mm</t>
  </si>
  <si>
    <t>Taca z rantem dekoracyjnym. Stalowa</t>
  </si>
  <si>
    <t>Taca z rantem dekoracyjnym stalowa.Wymiary: 530x325 mm, Wysokość: 15 mm, Materiał: Stal nierdzewna
Taca z rantem dekoracyjnym – prostokątna, stalowa
Cechy produktu:- Wykonana ze stali chromowej, - Można myć w zmywarkach</t>
  </si>
  <si>
    <t>Salaterka</t>
  </si>
  <si>
    <t>Pojemność (ml): 150, Wysokość (cm):około  6,2, Średnica około(cm): 8,5. szt. Kolor: transparentny. Materiał: szkło odporne na zmianę temperatur</t>
  </si>
  <si>
    <t xml:space="preserve">Termos konferencyjny </t>
  </si>
  <si>
    <t>Pojemność 2 litry
Wewnętrzne i zewnętrzne ścianki wykonane ze stali nierdzewnej najwyższej jakości.
Izolowanej próżniowo.  Nietłukący, odporny na uszkodzenia mechaniczne
Wygodna rączka ułatwiająca przenoszenie
Przeznaczone są do użytku w pozycji stojącej (pionowej)
Przeznaczony do napojów gorących i zimnych
Utrzymują temperaturę ciepłych płynów przez 12 godzin.
Utrzymują temperaturę zimnych płynów przez 24 godziny. Wysokość: 28 cm, średnica podstawy 13,5 cm</t>
  </si>
  <si>
    <t>PATERA NA CIASTO  3 POZIOMY</t>
  </si>
  <si>
    <t xml:space="preserve">Materiał dominujący: ceramika, długość (cm):około 25, szerokość (cm): około 25, wysokość (cm): około 35, średnica (cm): około 25 / 20 / 16,5
Skład: ceramika, metal.  Cechy produktu:
estetyczne wykonanie z ceramiki,
możliwość złożenia patery,
łatwość w utrzymaniu czystości,
3 poziomy z zaokrąglonym rantem, </t>
  </si>
  <si>
    <t>Patera obrotowa 30 cm</t>
  </si>
  <si>
    <t>Patera szklana, przezroczysta. Obraca się swobodnie i pewnie w dwóch kierunkach co znacznie ułatwia wszelkie prace dekoracyjne i cukiernicze.Parametry - około - Wysokość: 7cm, Średnica: 30cm, Średnica nóżki: 12cm, Grubość szkła: 4mm</t>
  </si>
  <si>
    <t>Deska Obrotowa</t>
  </si>
  <si>
    <t>Ekologiczna, tradycyjna trwała wykonana z drewna bukowego. Posiada szeroką podkładkę umożliwiającą lekkie i płynne obracanie. Średnica:około 30 cm . Wymiary: średnica deski około 30 cm, średnica podkładki około 17,5 cm, grubość blatu około 1,5 cm, wysokość całkowita ok: 4,0 cm.</t>
  </si>
  <si>
    <t>Jakiekolwiek zmiany wydrukowanych informacji (kolumny 1-5) lub/i brak wypełnienia jakiejkolwiek pozycji zestawienia lub/i brak wyceny we wskazanych pozycjach w w/w zestawieniu produktów wybranych przez Zamawiającego będą powodowały odrzucenie oferty z uwagi na niezgodność z IWUZ.</t>
  </si>
  <si>
    <r>
      <t xml:space="preserve">Ponadto informuję/-emy, że:
1. Przedmiot zamówienia zostanie wykonany po podpisaniu umowy, w terminie określonym w IWUZ.
2. Oświadczam/-y, iż uważam/-y się za związanych z tą ofertą w okresie podanym w IWUZ.
3. Oświadczamy, że nie zachodzą w stosunku do nas przesłanki wykluczenia z postępowania na podstawie art.  7 ust. 1 ustawy z dnia 13 kwietnia 2022 r. o szczególnych rozwiązaniach w zakresie przeciwdziałania wspieraniu agresji na Ukrainę oraz służących ochronie bezpieczeństwa narodowego (Dz. U. poz. 835). 
4. Oświadczam/-y, że zapoznałem/-am/-liśmy się z postanowieniami zawartymi w projekcie umowy i zobowiązuję/-emy się, w przypadku wyboru naszej oferty, do zawarcia umowy w siedzibie Zamawiającego oraz w terminie wyznaczonym przez Zamawiającego.
</t>
    </r>
    <r>
      <rPr>
        <b/>
        <u/>
        <sz val="10"/>
        <color indexed="8"/>
        <rFont val="Calibri"/>
        <family val="2"/>
        <charset val="238"/>
      </rPr>
      <t xml:space="preserve">UWAGA WAŻNE: </t>
    </r>
    <r>
      <rPr>
        <u/>
        <sz val="10"/>
        <color indexed="8"/>
        <rFont val="Calibri"/>
        <family val="2"/>
        <charset val="238"/>
      </rPr>
      <t>Przedmiot zamówienia będzie w całości finansowany w ramach projektu „Dugnad w Kędzierzynie-Koźlu. Integracja mieszkańców oraz odbudowa relacji sąsiedzkich jako podstawa rozwoju lokalnego”. Projekt jest współfinansowany w 85% ze środków Mechanizmu Finansowego Europejskiego Obszaru Gospodarczego 2014-2021, Norweskiego Mechanizmu Finansowego na lata 2014-2021 oraz w 15% z budżetu państwa w ramach Programu „Rozwój Lokalny” w ramach którego kwota środków finansowych jaką Zamawiający zamierza przeznaczyć na zadanie to 23.000,00 zł (słownie: dwadzieścia trzy tysięące zł 00/100).</t>
    </r>
  </si>
  <si>
    <t>(cena jednostkowa x ilość):</t>
  </si>
  <si>
    <t xml:space="preserve">FORMULARZ CENOWO – OFERTOWY: dostawa drobnego sprzętu gastronomicznego i pozostałego wyposażenia dla Miejskiego Ośrodka Pomocy Społecznej w Kędzierzynie-Koźlu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</si>
</sst>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37" x14ac:knownFonts="1">
    <font>
      <sz val="11"/>
      <color rgb="FF000000"/>
      <name val="Liberation Sans"/>
      <family val="2"/>
      <charset val="238"/>
    </font>
    <font>
      <sz val="11"/>
      <color rgb="FF000000"/>
      <name val="Liberation Sans"/>
      <family val="2"/>
      <charset val="238"/>
    </font>
    <font>
      <b/>
      <sz val="10"/>
      <color rgb="FF000000"/>
      <name val="Liberation Sans"/>
      <family val="2"/>
      <charset val="238"/>
    </font>
    <font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rgb="FF000000"/>
      <name val="Liberation Sans"/>
      <family val="2"/>
      <charset val="238"/>
    </font>
    <font>
      <sz val="18"/>
      <color rgb="FF000000"/>
      <name val="Liberation Sans"/>
      <family val="2"/>
      <charset val="238"/>
    </font>
    <font>
      <sz val="12"/>
      <color rgb="FF000000"/>
      <name val="Liberation Sans"/>
      <family val="2"/>
      <charset val="238"/>
    </font>
    <font>
      <u/>
      <sz val="11"/>
      <color rgb="FF0563C1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rgb="FF333333"/>
      <name val="Liberation Sans"/>
      <family val="2"/>
      <charset val="238"/>
    </font>
    <font>
      <b/>
      <sz val="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1"/>
      <color rgb="FF000000"/>
      <name val="Liberation Sans"/>
      <family val="2"/>
      <charset val="238"/>
    </font>
    <font>
      <u/>
      <sz val="10"/>
      <color indexed="8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u/>
      <sz val="12"/>
      <color indexed="8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indexed="8"/>
      <name val="Calibri"/>
      <family val="2"/>
      <charset val="238"/>
    </font>
    <font>
      <b/>
      <u/>
      <sz val="10"/>
      <color indexed="8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CC"/>
        <bgColor rgb="FFCCCCCC"/>
      </patternFill>
    </fill>
    <fill>
      <patternFill patternType="solid">
        <fgColor rgb="FFE6E6E6"/>
        <bgColor rgb="FFE6E6E6"/>
      </patternFill>
    </fill>
  </fills>
  <borders count="1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0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Fill="0" applyBorder="0" applyAlignment="0" applyProtection="0"/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/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  <xf numFmtId="4" fontId="15" fillId="0" borderId="0" xfId="0" applyNumberFormat="1" applyFont="1" applyFill="1" applyAlignment="1">
      <alignment horizontal="center" wrapText="1"/>
    </xf>
    <xf numFmtId="0" fontId="16" fillId="0" borderId="0" xfId="0" applyFont="1"/>
    <xf numFmtId="4" fontId="16" fillId="0" borderId="0" xfId="0" applyNumberFormat="1" applyFont="1"/>
    <xf numFmtId="4" fontId="23" fillId="9" borderId="3" xfId="0" applyNumberFormat="1" applyFont="1" applyFill="1" applyBorder="1" applyAlignment="1">
      <alignment horizontal="right"/>
    </xf>
    <xf numFmtId="0" fontId="16" fillId="0" borderId="0" xfId="0" applyFont="1"/>
    <xf numFmtId="0" fontId="16" fillId="0" borderId="0" xfId="0" applyFont="1"/>
    <xf numFmtId="2" fontId="20" fillId="0" borderId="3" xfId="19" applyNumberFormat="1" applyFont="1" applyBorder="1" applyAlignment="1">
      <alignment horizontal="center" vertical="center" wrapText="1"/>
    </xf>
    <xf numFmtId="4" fontId="15" fillId="9" borderId="7" xfId="0" applyNumberFormat="1" applyFont="1" applyFill="1" applyBorder="1" applyAlignment="1">
      <alignment horizontal="center" wrapText="1"/>
    </xf>
    <xf numFmtId="4" fontId="15" fillId="9" borderId="7" xfId="0" applyNumberFormat="1" applyFont="1" applyFill="1" applyBorder="1" applyAlignment="1">
      <alignment horizontal="center" vertical="center" wrapText="1"/>
    </xf>
    <xf numFmtId="4" fontId="21" fillId="10" borderId="7" xfId="0" applyNumberFormat="1" applyFont="1" applyFill="1" applyBorder="1" applyAlignment="1">
      <alignment horizontal="right" vertical="center" wrapText="1"/>
    </xf>
    <xf numFmtId="0" fontId="0" fillId="0" borderId="6" xfId="0" applyBorder="1"/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18" fillId="0" borderId="0" xfId="0" applyFont="1" applyFill="1" applyAlignment="1"/>
    <xf numFmtId="0" fontId="17" fillId="0" borderId="0" xfId="0" applyFont="1" applyBorder="1" applyAlignment="1">
      <alignment vertical="top"/>
    </xf>
    <xf numFmtId="0" fontId="15" fillId="0" borderId="0" xfId="0" applyFont="1" applyFill="1" applyBorder="1" applyAlignment="1">
      <alignment horizontal="center"/>
    </xf>
    <xf numFmtId="0" fontId="24" fillId="0" borderId="0" xfId="0" applyFont="1" applyFill="1" applyAlignment="1">
      <alignment horizontal="center" vertical="center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24" fillId="0" borderId="0" xfId="0" applyFont="1" applyFill="1" applyAlignment="1">
      <alignment vertical="center" wrapText="1"/>
    </xf>
    <xf numFmtId="0" fontId="16" fillId="0" borderId="0" xfId="0" applyFont="1" applyAlignment="1"/>
    <xf numFmtId="0" fontId="16" fillId="0" borderId="0" xfId="0" applyFont="1" applyAlignment="1">
      <alignment wrapText="1"/>
    </xf>
    <xf numFmtId="0" fontId="22" fillId="0" borderId="14" xfId="0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28" fillId="0" borderId="0" xfId="0" applyFont="1" applyFill="1" applyAlignment="1">
      <alignment horizontal="center" wrapText="1"/>
    </xf>
    <xf numFmtId="0" fontId="28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10" fillId="0" borderId="0" xfId="0" applyFont="1"/>
    <xf numFmtId="0" fontId="29" fillId="0" borderId="0" xfId="0" applyFont="1" applyAlignment="1">
      <alignment horizontal="left" wrapText="1"/>
    </xf>
    <xf numFmtId="0" fontId="30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/>
    </xf>
    <xf numFmtId="0" fontId="29" fillId="0" borderId="0" xfId="0" applyFont="1"/>
    <xf numFmtId="2" fontId="20" fillId="0" borderId="8" xfId="19" applyNumberFormat="1" applyFont="1" applyBorder="1" applyAlignment="1">
      <alignment horizontal="center" vertical="center" wrapText="1"/>
    </xf>
    <xf numFmtId="0" fontId="31" fillId="0" borderId="6" xfId="0" applyFont="1" applyBorder="1" applyAlignment="1" applyProtection="1">
      <alignment horizontal="center" vertical="center" wrapText="1"/>
    </xf>
    <xf numFmtId="0" fontId="32" fillId="0" borderId="6" xfId="0" applyFont="1" applyBorder="1" applyAlignment="1" applyProtection="1">
      <alignment horizontal="left" vertical="center" wrapText="1"/>
    </xf>
    <xf numFmtId="0" fontId="33" fillId="0" borderId="6" xfId="0" applyFont="1" applyBorder="1" applyAlignment="1" applyProtection="1">
      <alignment horizontal="left" vertical="center" wrapText="1"/>
    </xf>
    <xf numFmtId="0" fontId="33" fillId="0" borderId="6" xfId="0" applyFont="1" applyBorder="1" applyAlignment="1" applyProtection="1">
      <alignment horizontal="center" vertical="center" wrapText="1"/>
    </xf>
    <xf numFmtId="1" fontId="36" fillId="0" borderId="6" xfId="19" applyNumberFormat="1" applyFont="1" applyBorder="1" applyAlignment="1" applyProtection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31" fillId="0" borderId="6" xfId="0" applyFont="1" applyBorder="1" applyAlignment="1" applyProtection="1">
      <alignment horizontal="left" vertical="center" wrapText="1"/>
    </xf>
    <xf numFmtId="0" fontId="19" fillId="0" borderId="0" xfId="0" applyFont="1" applyFill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22" fillId="0" borderId="13" xfId="0" applyFont="1" applyBorder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0" fontId="35" fillId="0" borderId="15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8" fillId="0" borderId="0" xfId="0" applyFont="1" applyFill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15" fillId="9" borderId="3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28" fillId="9" borderId="3" xfId="0" applyFont="1" applyFill="1" applyBorder="1" applyAlignment="1">
      <alignment horizontal="center" vertical="center" wrapText="1"/>
    </xf>
    <xf numFmtId="0" fontId="28" fillId="9" borderId="4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4" fontId="15" fillId="9" borderId="4" xfId="0" applyNumberFormat="1" applyFont="1" applyFill="1" applyBorder="1" applyAlignment="1">
      <alignment horizontal="center" vertical="center" wrapText="1"/>
    </xf>
    <xf numFmtId="4" fontId="15" fillId="9" borderId="5" xfId="0" applyNumberFormat="1" applyFont="1" applyFill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/>
    </xf>
  </cellXfs>
  <cellStyles count="20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iperłącze" xfId="12"/>
    <cellStyle name="Hyperlink" xfId="13"/>
    <cellStyle name="Neutral" xfId="14"/>
    <cellStyle name="Normalny" xfId="0" builtinId="0" customBuiltin="1"/>
    <cellStyle name="Note" xfId="15"/>
    <cellStyle name="Status" xfId="16"/>
    <cellStyle name="Text" xfId="17"/>
    <cellStyle name="Walutowy" xfId="19" builtinId="4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990600</xdr:colOff>
      <xdr:row>66</xdr:row>
      <xdr:rowOff>85725</xdr:rowOff>
    </xdr:from>
    <xdr:to>
      <xdr:col>7</xdr:col>
      <xdr:colOff>694563</xdr:colOff>
      <xdr:row>69</xdr:row>
      <xdr:rowOff>198882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33061275"/>
          <a:ext cx="7562088" cy="713232"/>
        </a:xfrm>
        <a:prstGeom prst="rect">
          <a:avLst/>
        </a:prstGeom>
      </xdr:spPr>
    </xdr:pic>
    <xdr:clientData/>
  </xdr:twoCellAnchor>
  <xdr:twoCellAnchor editAs="oneCell">
    <xdr:from>
      <xdr:col>2</xdr:col>
      <xdr:colOff>495300</xdr:colOff>
      <xdr:row>0</xdr:row>
      <xdr:rowOff>114300</xdr:rowOff>
    </xdr:from>
    <xdr:to>
      <xdr:col>6</xdr:col>
      <xdr:colOff>590550</xdr:colOff>
      <xdr:row>0</xdr:row>
      <xdr:rowOff>1282554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114300"/>
          <a:ext cx="6219825" cy="1168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view="pageLayout" zoomScaleNormal="100" workbookViewId="0">
      <selection activeCell="K5" sqref="K5"/>
    </sheetView>
  </sheetViews>
  <sheetFormatPr defaultRowHeight="15.75" x14ac:dyDescent="0.25"/>
  <cols>
    <col min="1" max="1" width="4.375" style="5" customWidth="1"/>
    <col min="2" max="2" width="13.75" style="5" customWidth="1"/>
    <col min="3" max="3" width="57.125" style="5" customWidth="1"/>
    <col min="4" max="4" width="7.5" style="5" customWidth="1"/>
    <col min="5" max="5" width="5.625" style="36" customWidth="1"/>
    <col min="6" max="6" width="8.625" style="8" customWidth="1"/>
    <col min="7" max="7" width="8.625" style="9" customWidth="1"/>
    <col min="8" max="8" width="12.25" style="6" customWidth="1"/>
    <col min="9" max="9" width="12.5" style="6" customWidth="1"/>
    <col min="10" max="10" width="10.625" style="5" customWidth="1"/>
    <col min="11" max="11" width="9" style="5" customWidth="1"/>
    <col min="12" max="16384" width="9" style="5"/>
  </cols>
  <sheetData>
    <row r="1" spans="1:11" ht="102" customHeight="1" thickBot="1" x14ac:dyDescent="0.3">
      <c r="A1" s="2"/>
      <c r="B1" s="2"/>
      <c r="C1" s="2"/>
      <c r="D1" s="3"/>
      <c r="E1" s="29"/>
      <c r="F1" s="3"/>
      <c r="G1" s="3"/>
      <c r="H1" s="4"/>
      <c r="I1" s="4"/>
    </row>
    <row r="2" spans="1:11" ht="69.75" customHeight="1" thickBot="1" x14ac:dyDescent="0.3">
      <c r="A2" s="46" t="s">
        <v>13</v>
      </c>
      <c r="B2" s="47"/>
      <c r="C2" s="48"/>
      <c r="D2" s="49"/>
      <c r="E2" s="29"/>
      <c r="F2" s="3"/>
      <c r="G2" s="3"/>
      <c r="H2" s="4"/>
      <c r="I2" s="4"/>
    </row>
    <row r="3" spans="1:11" ht="16.5" thickBot="1" x14ac:dyDescent="0.3">
      <c r="A3" s="48" t="s">
        <v>10</v>
      </c>
      <c r="B3" s="49"/>
      <c r="C3" s="48"/>
      <c r="D3" s="49"/>
      <c r="E3" s="29"/>
      <c r="F3" s="3"/>
      <c r="G3" s="3"/>
      <c r="H3" s="24" t="s">
        <v>11</v>
      </c>
      <c r="J3" s="24"/>
    </row>
    <row r="4" spans="1:11" x14ac:dyDescent="0.25">
      <c r="A4" s="18"/>
      <c r="B4" s="19"/>
      <c r="C4" s="2"/>
      <c r="D4" s="3"/>
      <c r="E4" s="29"/>
      <c r="F4" s="3"/>
      <c r="G4" s="3"/>
      <c r="H4" s="4"/>
      <c r="I4" s="4"/>
    </row>
    <row r="5" spans="1:11" ht="23.25" x14ac:dyDescent="0.25">
      <c r="A5" s="45" t="s">
        <v>103</v>
      </c>
      <c r="B5" s="45"/>
      <c r="C5" s="45"/>
      <c r="D5" s="45"/>
      <c r="E5" s="45"/>
      <c r="F5" s="45"/>
      <c r="G5" s="45"/>
      <c r="H5" s="45"/>
      <c r="I5" s="45"/>
      <c r="J5" s="15"/>
      <c r="K5" s="15"/>
    </row>
    <row r="6" spans="1:11" s="9" customFormat="1" ht="12" customHeight="1" x14ac:dyDescent="0.25">
      <c r="A6" s="16"/>
      <c r="B6" s="16"/>
      <c r="C6" s="16"/>
      <c r="D6" s="16"/>
      <c r="E6" s="30"/>
      <c r="F6" s="16"/>
      <c r="G6" s="16"/>
      <c r="H6" s="16"/>
      <c r="I6" s="16"/>
      <c r="J6" s="16"/>
      <c r="K6" s="15"/>
    </row>
    <row r="7" spans="1:11" ht="18.75" customHeight="1" x14ac:dyDescent="0.25">
      <c r="A7" s="51" t="s">
        <v>8</v>
      </c>
      <c r="B7" s="51"/>
      <c r="C7" s="51"/>
      <c r="D7" s="51"/>
      <c r="E7" s="51"/>
      <c r="F7" s="51"/>
      <c r="G7" s="51"/>
      <c r="H7" s="51"/>
      <c r="I7" s="51"/>
      <c r="J7" s="23"/>
    </row>
    <row r="8" spans="1:11" s="9" customFormat="1" ht="7.5" customHeight="1" x14ac:dyDescent="0.25">
      <c r="A8" s="20"/>
      <c r="B8" s="20"/>
      <c r="C8" s="20"/>
      <c r="D8" s="20"/>
      <c r="E8" s="31"/>
      <c r="F8" s="20"/>
      <c r="G8" s="20"/>
      <c r="H8" s="20"/>
      <c r="I8" s="20"/>
      <c r="J8" s="20"/>
    </row>
    <row r="9" spans="1:11" ht="15" x14ac:dyDescent="0.25">
      <c r="A9" s="60" t="s">
        <v>9</v>
      </c>
      <c r="B9" s="60"/>
      <c r="C9" s="60"/>
      <c r="D9" s="60"/>
      <c r="E9" s="60"/>
      <c r="F9" s="60"/>
      <c r="G9" s="60"/>
      <c r="H9" s="60"/>
      <c r="I9" s="60"/>
      <c r="J9" s="17"/>
      <c r="K9" s="17"/>
    </row>
    <row r="10" spans="1:11" x14ac:dyDescent="0.25">
      <c r="A10" s="2"/>
      <c r="B10" s="2"/>
      <c r="C10" s="2"/>
      <c r="D10" s="3"/>
      <c r="E10" s="29"/>
      <c r="F10" s="3"/>
      <c r="G10" s="3"/>
      <c r="H10" s="4"/>
      <c r="I10" s="4"/>
    </row>
    <row r="11" spans="1:11" ht="15" customHeight="1" x14ac:dyDescent="0.25">
      <c r="A11" s="63" t="s">
        <v>0</v>
      </c>
      <c r="B11" s="63" t="s">
        <v>1</v>
      </c>
      <c r="C11" s="63" t="s">
        <v>2</v>
      </c>
      <c r="D11" s="65" t="s">
        <v>3</v>
      </c>
      <c r="E11" s="67" t="s">
        <v>4</v>
      </c>
      <c r="F11" s="66" t="s">
        <v>6</v>
      </c>
      <c r="G11" s="70" t="s">
        <v>7</v>
      </c>
      <c r="H11" s="11" t="s">
        <v>5</v>
      </c>
      <c r="I11" s="72" t="s">
        <v>12</v>
      </c>
    </row>
    <row r="12" spans="1:11" ht="22.5" x14ac:dyDescent="0.25">
      <c r="A12" s="64"/>
      <c r="B12" s="64"/>
      <c r="C12" s="64"/>
      <c r="D12" s="66"/>
      <c r="E12" s="68"/>
      <c r="F12" s="69"/>
      <c r="G12" s="71"/>
      <c r="H12" s="12" t="s">
        <v>102</v>
      </c>
      <c r="I12" s="72"/>
    </row>
    <row r="13" spans="1:11" s="9" customFormat="1" ht="25.5" x14ac:dyDescent="0.25">
      <c r="A13" s="38">
        <v>1</v>
      </c>
      <c r="B13" s="39" t="s">
        <v>19</v>
      </c>
      <c r="C13" s="40" t="s">
        <v>20</v>
      </c>
      <c r="D13" s="41" t="s">
        <v>21</v>
      </c>
      <c r="E13" s="42">
        <v>75</v>
      </c>
      <c r="F13" s="37"/>
      <c r="G13" s="10"/>
      <c r="H13" s="13">
        <f t="shared" ref="H13:H52" si="0">E13*F13</f>
        <v>0</v>
      </c>
      <c r="I13" s="14"/>
    </row>
    <row r="14" spans="1:11" s="9" customFormat="1" ht="25.5" x14ac:dyDescent="0.25">
      <c r="A14" s="38">
        <v>2</v>
      </c>
      <c r="B14" s="39" t="s">
        <v>22</v>
      </c>
      <c r="C14" s="40" t="s">
        <v>23</v>
      </c>
      <c r="D14" s="41" t="s">
        <v>21</v>
      </c>
      <c r="E14" s="42">
        <v>75</v>
      </c>
      <c r="F14" s="37"/>
      <c r="G14" s="10"/>
      <c r="H14" s="13">
        <f t="shared" si="0"/>
        <v>0</v>
      </c>
      <c r="I14" s="14"/>
    </row>
    <row r="15" spans="1:11" s="9" customFormat="1" ht="25.5" x14ac:dyDescent="0.25">
      <c r="A15" s="38">
        <v>3</v>
      </c>
      <c r="B15" s="39" t="s">
        <v>24</v>
      </c>
      <c r="C15" s="40" t="s">
        <v>25</v>
      </c>
      <c r="D15" s="41" t="s">
        <v>21</v>
      </c>
      <c r="E15" s="42">
        <v>25</v>
      </c>
      <c r="F15" s="37"/>
      <c r="G15" s="10"/>
      <c r="H15" s="13">
        <f t="shared" si="0"/>
        <v>0</v>
      </c>
      <c r="I15" s="14"/>
    </row>
    <row r="16" spans="1:11" s="9" customFormat="1" ht="25.5" x14ac:dyDescent="0.25">
      <c r="A16" s="38">
        <v>4</v>
      </c>
      <c r="B16" s="39" t="s">
        <v>26</v>
      </c>
      <c r="C16" s="40" t="s">
        <v>27</v>
      </c>
      <c r="D16" s="41" t="s">
        <v>21</v>
      </c>
      <c r="E16" s="42">
        <v>25</v>
      </c>
      <c r="F16" s="37"/>
      <c r="G16" s="10"/>
      <c r="H16" s="13">
        <f t="shared" si="0"/>
        <v>0</v>
      </c>
      <c r="I16" s="14"/>
    </row>
    <row r="17" spans="1:9" s="9" customFormat="1" ht="25.5" x14ac:dyDescent="0.25">
      <c r="A17" s="38">
        <v>5</v>
      </c>
      <c r="B17" s="39" t="s">
        <v>28</v>
      </c>
      <c r="C17" s="40" t="s">
        <v>29</v>
      </c>
      <c r="D17" s="41" t="s">
        <v>21</v>
      </c>
      <c r="E17" s="42">
        <v>25</v>
      </c>
      <c r="F17" s="37"/>
      <c r="G17" s="10"/>
      <c r="H17" s="13">
        <f t="shared" si="0"/>
        <v>0</v>
      </c>
      <c r="I17" s="14"/>
    </row>
    <row r="18" spans="1:9" s="9" customFormat="1" ht="51" x14ac:dyDescent="0.25">
      <c r="A18" s="38">
        <v>6</v>
      </c>
      <c r="B18" s="39" t="s">
        <v>30</v>
      </c>
      <c r="C18" s="40" t="s">
        <v>31</v>
      </c>
      <c r="D18" s="41" t="s">
        <v>21</v>
      </c>
      <c r="E18" s="42">
        <v>10</v>
      </c>
      <c r="F18" s="37"/>
      <c r="G18" s="10"/>
      <c r="H18" s="13">
        <f t="shared" si="0"/>
        <v>0</v>
      </c>
      <c r="I18" s="14"/>
    </row>
    <row r="19" spans="1:9" s="9" customFormat="1" ht="38.25" x14ac:dyDescent="0.25">
      <c r="A19" s="38">
        <v>7</v>
      </c>
      <c r="B19" s="39" t="s">
        <v>32</v>
      </c>
      <c r="C19" s="40" t="s">
        <v>33</v>
      </c>
      <c r="D19" s="41" t="s">
        <v>21</v>
      </c>
      <c r="E19" s="42">
        <v>5</v>
      </c>
      <c r="F19" s="37"/>
      <c r="G19" s="10"/>
      <c r="H19" s="13">
        <f t="shared" si="0"/>
        <v>0</v>
      </c>
      <c r="I19" s="14"/>
    </row>
    <row r="20" spans="1:9" s="9" customFormat="1" ht="25.5" x14ac:dyDescent="0.25">
      <c r="A20" s="38">
        <v>8</v>
      </c>
      <c r="B20" s="39" t="s">
        <v>34</v>
      </c>
      <c r="C20" s="40" t="s">
        <v>35</v>
      </c>
      <c r="D20" s="41" t="s">
        <v>21</v>
      </c>
      <c r="E20" s="42">
        <v>75</v>
      </c>
      <c r="F20" s="37"/>
      <c r="G20" s="10"/>
      <c r="H20" s="13">
        <f t="shared" si="0"/>
        <v>0</v>
      </c>
      <c r="I20" s="14"/>
    </row>
    <row r="21" spans="1:9" s="9" customFormat="1" ht="38.25" x14ac:dyDescent="0.25">
      <c r="A21" s="38">
        <v>9</v>
      </c>
      <c r="B21" s="39" t="s">
        <v>36</v>
      </c>
      <c r="C21" s="40" t="s">
        <v>37</v>
      </c>
      <c r="D21" s="41" t="s">
        <v>21</v>
      </c>
      <c r="E21" s="42">
        <v>5</v>
      </c>
      <c r="F21" s="37"/>
      <c r="G21" s="10"/>
      <c r="H21" s="13">
        <f t="shared" si="0"/>
        <v>0</v>
      </c>
      <c r="I21" s="14"/>
    </row>
    <row r="22" spans="1:9" s="9" customFormat="1" ht="51" x14ac:dyDescent="0.25">
      <c r="A22" s="38">
        <v>10</v>
      </c>
      <c r="B22" s="39" t="s">
        <v>38</v>
      </c>
      <c r="C22" s="40" t="s">
        <v>39</v>
      </c>
      <c r="D22" s="41" t="s">
        <v>21</v>
      </c>
      <c r="E22" s="42">
        <v>2</v>
      </c>
      <c r="F22" s="37"/>
      <c r="G22" s="10"/>
      <c r="H22" s="13">
        <f t="shared" si="0"/>
        <v>0</v>
      </c>
      <c r="I22" s="14"/>
    </row>
    <row r="23" spans="1:9" s="9" customFormat="1" ht="38.25" x14ac:dyDescent="0.25">
      <c r="A23" s="38">
        <v>11</v>
      </c>
      <c r="B23" s="39" t="s">
        <v>40</v>
      </c>
      <c r="C23" s="40" t="s">
        <v>41</v>
      </c>
      <c r="D23" s="41" t="s">
        <v>21</v>
      </c>
      <c r="E23" s="42">
        <v>2</v>
      </c>
      <c r="F23" s="37"/>
      <c r="G23" s="10"/>
      <c r="H23" s="13">
        <f t="shared" si="0"/>
        <v>0</v>
      </c>
      <c r="I23" s="14"/>
    </row>
    <row r="24" spans="1:9" s="9" customFormat="1" ht="63.75" x14ac:dyDescent="0.25">
      <c r="A24" s="38">
        <v>12</v>
      </c>
      <c r="B24" s="39" t="s">
        <v>42</v>
      </c>
      <c r="C24" s="40" t="s">
        <v>43</v>
      </c>
      <c r="D24" s="41" t="s">
        <v>21</v>
      </c>
      <c r="E24" s="42">
        <v>5</v>
      </c>
      <c r="F24" s="37"/>
      <c r="G24" s="10"/>
      <c r="H24" s="13">
        <f t="shared" si="0"/>
        <v>0</v>
      </c>
      <c r="I24" s="14"/>
    </row>
    <row r="25" spans="1:9" s="9" customFormat="1" ht="38.25" x14ac:dyDescent="0.25">
      <c r="A25" s="38">
        <v>13</v>
      </c>
      <c r="B25" s="39" t="s">
        <v>44</v>
      </c>
      <c r="C25" s="40" t="s">
        <v>45</v>
      </c>
      <c r="D25" s="41" t="s">
        <v>21</v>
      </c>
      <c r="E25" s="42">
        <v>10</v>
      </c>
      <c r="F25" s="37"/>
      <c r="G25" s="10"/>
      <c r="H25" s="13">
        <f t="shared" si="0"/>
        <v>0</v>
      </c>
      <c r="I25" s="14"/>
    </row>
    <row r="26" spans="1:9" s="9" customFormat="1" ht="38.25" x14ac:dyDescent="0.25">
      <c r="A26" s="38">
        <v>14</v>
      </c>
      <c r="B26" s="39" t="s">
        <v>46</v>
      </c>
      <c r="C26" s="40" t="s">
        <v>47</v>
      </c>
      <c r="D26" s="41" t="s">
        <v>21</v>
      </c>
      <c r="E26" s="42">
        <v>10</v>
      </c>
      <c r="F26" s="37"/>
      <c r="G26" s="10"/>
      <c r="H26" s="13">
        <f t="shared" si="0"/>
        <v>0</v>
      </c>
      <c r="I26" s="14"/>
    </row>
    <row r="27" spans="1:9" s="9" customFormat="1" ht="25.5" x14ac:dyDescent="0.25">
      <c r="A27" s="38">
        <v>15</v>
      </c>
      <c r="B27" s="39" t="s">
        <v>48</v>
      </c>
      <c r="C27" s="40" t="s">
        <v>49</v>
      </c>
      <c r="D27" s="41" t="s">
        <v>21</v>
      </c>
      <c r="E27" s="42">
        <v>75</v>
      </c>
      <c r="F27" s="37"/>
      <c r="G27" s="10"/>
      <c r="H27" s="13">
        <f t="shared" si="0"/>
        <v>0</v>
      </c>
      <c r="I27" s="14"/>
    </row>
    <row r="28" spans="1:9" s="9" customFormat="1" ht="38.25" x14ac:dyDescent="0.25">
      <c r="A28" s="38">
        <v>16</v>
      </c>
      <c r="B28" s="39" t="s">
        <v>50</v>
      </c>
      <c r="C28" s="40" t="s">
        <v>51</v>
      </c>
      <c r="D28" s="41" t="s">
        <v>18</v>
      </c>
      <c r="E28" s="42">
        <v>10</v>
      </c>
      <c r="F28" s="37"/>
      <c r="G28" s="10"/>
      <c r="H28" s="13">
        <f t="shared" si="0"/>
        <v>0</v>
      </c>
      <c r="I28" s="14"/>
    </row>
    <row r="29" spans="1:9" s="9" customFormat="1" ht="25.5" x14ac:dyDescent="0.25">
      <c r="A29" s="38">
        <v>17</v>
      </c>
      <c r="B29" s="39" t="s">
        <v>52</v>
      </c>
      <c r="C29" s="40" t="s">
        <v>53</v>
      </c>
      <c r="D29" s="41" t="s">
        <v>21</v>
      </c>
      <c r="E29" s="42">
        <v>75</v>
      </c>
      <c r="F29" s="37"/>
      <c r="G29" s="10"/>
      <c r="H29" s="13">
        <f t="shared" si="0"/>
        <v>0</v>
      </c>
      <c r="I29" s="14"/>
    </row>
    <row r="30" spans="1:9" s="9" customFormat="1" ht="38.25" x14ac:dyDescent="0.25">
      <c r="A30" s="38">
        <v>18</v>
      </c>
      <c r="B30" s="39" t="s">
        <v>54</v>
      </c>
      <c r="C30" s="40" t="s">
        <v>55</v>
      </c>
      <c r="D30" s="41" t="s">
        <v>21</v>
      </c>
      <c r="E30" s="42">
        <v>75</v>
      </c>
      <c r="F30" s="37"/>
      <c r="G30" s="10"/>
      <c r="H30" s="13">
        <f t="shared" si="0"/>
        <v>0</v>
      </c>
      <c r="I30" s="14"/>
    </row>
    <row r="31" spans="1:9" s="9" customFormat="1" ht="38.25" x14ac:dyDescent="0.25">
      <c r="A31" s="38">
        <v>19</v>
      </c>
      <c r="B31" s="39" t="s">
        <v>56</v>
      </c>
      <c r="C31" s="40" t="s">
        <v>57</v>
      </c>
      <c r="D31" s="41" t="s">
        <v>21</v>
      </c>
      <c r="E31" s="42">
        <v>75</v>
      </c>
      <c r="F31" s="37"/>
      <c r="G31" s="10"/>
      <c r="H31" s="13">
        <f t="shared" si="0"/>
        <v>0</v>
      </c>
      <c r="I31" s="14"/>
    </row>
    <row r="32" spans="1:9" s="9" customFormat="1" ht="76.5" x14ac:dyDescent="0.25">
      <c r="A32" s="38">
        <v>20</v>
      </c>
      <c r="B32" s="39" t="s">
        <v>58</v>
      </c>
      <c r="C32" s="40" t="s">
        <v>59</v>
      </c>
      <c r="D32" s="41" t="s">
        <v>18</v>
      </c>
      <c r="E32" s="42">
        <v>10</v>
      </c>
      <c r="F32" s="37"/>
      <c r="G32" s="10"/>
      <c r="H32" s="13">
        <f t="shared" si="0"/>
        <v>0</v>
      </c>
      <c r="I32" s="14"/>
    </row>
    <row r="33" spans="1:9" s="9" customFormat="1" ht="89.25" x14ac:dyDescent="0.25">
      <c r="A33" s="38">
        <v>21</v>
      </c>
      <c r="B33" s="39" t="s">
        <v>60</v>
      </c>
      <c r="C33" s="40" t="s">
        <v>61</v>
      </c>
      <c r="D33" s="41" t="s">
        <v>21</v>
      </c>
      <c r="E33" s="42">
        <v>5</v>
      </c>
      <c r="F33" s="37"/>
      <c r="G33" s="10"/>
      <c r="H33" s="13">
        <f t="shared" si="0"/>
        <v>0</v>
      </c>
      <c r="I33" s="14"/>
    </row>
    <row r="34" spans="1:9" s="9" customFormat="1" ht="38.25" x14ac:dyDescent="0.25">
      <c r="A34" s="38">
        <v>22</v>
      </c>
      <c r="B34" s="39" t="s">
        <v>62</v>
      </c>
      <c r="C34" s="40" t="s">
        <v>63</v>
      </c>
      <c r="D34" s="41" t="s">
        <v>21</v>
      </c>
      <c r="E34" s="42">
        <v>2</v>
      </c>
      <c r="F34" s="37"/>
      <c r="G34" s="10"/>
      <c r="H34" s="13">
        <f t="shared" si="0"/>
        <v>0</v>
      </c>
      <c r="I34" s="14"/>
    </row>
    <row r="35" spans="1:9" s="9" customFormat="1" ht="63.75" x14ac:dyDescent="0.25">
      <c r="A35" s="38">
        <v>23</v>
      </c>
      <c r="B35" s="39" t="s">
        <v>64</v>
      </c>
      <c r="C35" s="40" t="s">
        <v>65</v>
      </c>
      <c r="D35" s="41" t="s">
        <v>21</v>
      </c>
      <c r="E35" s="42">
        <v>10</v>
      </c>
      <c r="F35" s="37"/>
      <c r="G35" s="10"/>
      <c r="H35" s="13">
        <f t="shared" si="0"/>
        <v>0</v>
      </c>
      <c r="I35" s="14"/>
    </row>
    <row r="36" spans="1:9" s="9" customFormat="1" ht="38.25" x14ac:dyDescent="0.25">
      <c r="A36" s="38">
        <v>24</v>
      </c>
      <c r="B36" s="39" t="s">
        <v>66</v>
      </c>
      <c r="C36" s="40" t="s">
        <v>67</v>
      </c>
      <c r="D36" s="41" t="s">
        <v>21</v>
      </c>
      <c r="E36" s="42">
        <v>10</v>
      </c>
      <c r="F36" s="37"/>
      <c r="G36" s="10"/>
      <c r="H36" s="13">
        <f t="shared" si="0"/>
        <v>0</v>
      </c>
      <c r="I36" s="14"/>
    </row>
    <row r="37" spans="1:9" s="9" customFormat="1" ht="51" x14ac:dyDescent="0.25">
      <c r="A37" s="38">
        <v>25</v>
      </c>
      <c r="B37" s="39" t="s">
        <v>68</v>
      </c>
      <c r="C37" s="40" t="s">
        <v>69</v>
      </c>
      <c r="D37" s="41" t="s">
        <v>21</v>
      </c>
      <c r="E37" s="42">
        <v>10</v>
      </c>
      <c r="F37" s="37"/>
      <c r="G37" s="10"/>
      <c r="H37" s="13">
        <f t="shared" si="0"/>
        <v>0</v>
      </c>
      <c r="I37" s="14"/>
    </row>
    <row r="38" spans="1:9" s="9" customFormat="1" ht="51" x14ac:dyDescent="0.25">
      <c r="A38" s="38">
        <v>26</v>
      </c>
      <c r="B38" s="39" t="s">
        <v>70</v>
      </c>
      <c r="C38" s="40" t="s">
        <v>71</v>
      </c>
      <c r="D38" s="41" t="s">
        <v>21</v>
      </c>
      <c r="E38" s="42">
        <v>5</v>
      </c>
      <c r="F38" s="37"/>
      <c r="G38" s="10"/>
      <c r="H38" s="13">
        <f t="shared" si="0"/>
        <v>0</v>
      </c>
      <c r="I38" s="14"/>
    </row>
    <row r="39" spans="1:9" s="9" customFormat="1" ht="63.75" x14ac:dyDescent="0.25">
      <c r="A39" s="38">
        <v>27</v>
      </c>
      <c r="B39" s="39" t="s">
        <v>72</v>
      </c>
      <c r="C39" s="40" t="s">
        <v>73</v>
      </c>
      <c r="D39" s="41" t="s">
        <v>21</v>
      </c>
      <c r="E39" s="42">
        <v>3</v>
      </c>
      <c r="F39" s="37"/>
      <c r="G39" s="10"/>
      <c r="H39" s="13">
        <f t="shared" si="0"/>
        <v>0</v>
      </c>
      <c r="I39" s="14"/>
    </row>
    <row r="40" spans="1:9" s="9" customFormat="1" ht="25.5" x14ac:dyDescent="0.25">
      <c r="A40" s="38">
        <v>28</v>
      </c>
      <c r="B40" s="39" t="s">
        <v>74</v>
      </c>
      <c r="C40" s="40" t="s">
        <v>75</v>
      </c>
      <c r="D40" s="41" t="s">
        <v>21</v>
      </c>
      <c r="E40" s="42">
        <v>5</v>
      </c>
      <c r="F40" s="37"/>
      <c r="G40" s="10"/>
      <c r="H40" s="13">
        <f t="shared" si="0"/>
        <v>0</v>
      </c>
      <c r="I40" s="14"/>
    </row>
    <row r="41" spans="1:9" s="9" customFormat="1" ht="38.25" x14ac:dyDescent="0.25">
      <c r="A41" s="38">
        <v>29</v>
      </c>
      <c r="B41" s="39" t="s">
        <v>76</v>
      </c>
      <c r="C41" s="40" t="s">
        <v>77</v>
      </c>
      <c r="D41" s="41" t="s">
        <v>21</v>
      </c>
      <c r="E41" s="42">
        <v>5</v>
      </c>
      <c r="F41" s="37"/>
      <c r="G41" s="10"/>
      <c r="H41" s="13">
        <f t="shared" si="0"/>
        <v>0</v>
      </c>
      <c r="I41" s="14"/>
    </row>
    <row r="42" spans="1:9" s="9" customFormat="1" ht="127.5" x14ac:dyDescent="0.25">
      <c r="A42" s="38">
        <v>30</v>
      </c>
      <c r="B42" s="39" t="s">
        <v>78</v>
      </c>
      <c r="C42" s="40" t="s">
        <v>79</v>
      </c>
      <c r="D42" s="41" t="s">
        <v>21</v>
      </c>
      <c r="E42" s="42">
        <v>2</v>
      </c>
      <c r="F42" s="37"/>
      <c r="G42" s="10"/>
      <c r="H42" s="13">
        <f t="shared" si="0"/>
        <v>0</v>
      </c>
      <c r="I42" s="14"/>
    </row>
    <row r="43" spans="1:9" s="9" customFormat="1" ht="38.25" x14ac:dyDescent="0.25">
      <c r="A43" s="38">
        <v>31</v>
      </c>
      <c r="B43" s="39" t="s">
        <v>80</v>
      </c>
      <c r="C43" s="40" t="s">
        <v>81</v>
      </c>
      <c r="D43" s="41" t="s">
        <v>21</v>
      </c>
      <c r="E43" s="42">
        <v>2</v>
      </c>
      <c r="F43" s="37"/>
      <c r="G43" s="10"/>
      <c r="H43" s="13">
        <f t="shared" si="0"/>
        <v>0</v>
      </c>
      <c r="I43" s="14"/>
    </row>
    <row r="44" spans="1:9" s="9" customFormat="1" ht="38.25" x14ac:dyDescent="0.25">
      <c r="A44" s="38">
        <v>32</v>
      </c>
      <c r="B44" s="39" t="s">
        <v>82</v>
      </c>
      <c r="C44" s="40" t="s">
        <v>83</v>
      </c>
      <c r="D44" s="41" t="s">
        <v>21</v>
      </c>
      <c r="E44" s="42">
        <v>3</v>
      </c>
      <c r="F44" s="37"/>
      <c r="G44" s="10"/>
      <c r="H44" s="13">
        <f t="shared" si="0"/>
        <v>0</v>
      </c>
      <c r="I44" s="14"/>
    </row>
    <row r="45" spans="1:9" s="9" customFormat="1" ht="25.5" x14ac:dyDescent="0.25">
      <c r="A45" s="38">
        <v>33</v>
      </c>
      <c r="B45" s="39" t="s">
        <v>84</v>
      </c>
      <c r="C45" s="40" t="s">
        <v>85</v>
      </c>
      <c r="D45" s="41" t="s">
        <v>21</v>
      </c>
      <c r="E45" s="42">
        <v>10</v>
      </c>
      <c r="F45" s="37"/>
      <c r="G45" s="10"/>
      <c r="H45" s="13">
        <f t="shared" si="0"/>
        <v>0</v>
      </c>
      <c r="I45" s="14"/>
    </row>
    <row r="46" spans="1:9" s="9" customFormat="1" ht="51" x14ac:dyDescent="0.25">
      <c r="A46" s="38">
        <v>34</v>
      </c>
      <c r="B46" s="39" t="s">
        <v>86</v>
      </c>
      <c r="C46" s="40" t="s">
        <v>87</v>
      </c>
      <c r="D46" s="41" t="s">
        <v>21</v>
      </c>
      <c r="E46" s="42">
        <v>10</v>
      </c>
      <c r="F46" s="37"/>
      <c r="G46" s="10"/>
      <c r="H46" s="13">
        <f t="shared" si="0"/>
        <v>0</v>
      </c>
      <c r="I46" s="14"/>
    </row>
    <row r="47" spans="1:9" s="9" customFormat="1" ht="51" x14ac:dyDescent="0.25">
      <c r="A47" s="38">
        <v>35</v>
      </c>
      <c r="B47" s="39" t="s">
        <v>88</v>
      </c>
      <c r="C47" s="40" t="s">
        <v>89</v>
      </c>
      <c r="D47" s="41" t="s">
        <v>21</v>
      </c>
      <c r="E47" s="42">
        <v>10</v>
      </c>
      <c r="F47" s="37"/>
      <c r="G47" s="10"/>
      <c r="H47" s="13">
        <f t="shared" si="0"/>
        <v>0</v>
      </c>
      <c r="I47" s="14"/>
    </row>
    <row r="48" spans="1:9" s="9" customFormat="1" ht="25.5" x14ac:dyDescent="0.25">
      <c r="A48" s="38">
        <v>36</v>
      </c>
      <c r="B48" s="39" t="s">
        <v>90</v>
      </c>
      <c r="C48" s="40" t="s">
        <v>91</v>
      </c>
      <c r="D48" s="41" t="s">
        <v>21</v>
      </c>
      <c r="E48" s="42">
        <v>75</v>
      </c>
      <c r="F48" s="37"/>
      <c r="G48" s="10"/>
      <c r="H48" s="13">
        <f t="shared" si="0"/>
        <v>0</v>
      </c>
      <c r="I48" s="14"/>
    </row>
    <row r="49" spans="1:11" s="9" customFormat="1" ht="120" x14ac:dyDescent="0.25">
      <c r="A49" s="38">
        <v>37</v>
      </c>
      <c r="B49" s="39" t="s">
        <v>92</v>
      </c>
      <c r="C49" s="44" t="s">
        <v>93</v>
      </c>
      <c r="D49" s="41" t="s">
        <v>21</v>
      </c>
      <c r="E49" s="42">
        <v>10</v>
      </c>
      <c r="F49" s="37"/>
      <c r="G49" s="10"/>
      <c r="H49" s="13">
        <f t="shared" si="0"/>
        <v>0</v>
      </c>
      <c r="I49" s="14"/>
    </row>
    <row r="50" spans="1:11" s="9" customFormat="1" ht="84" x14ac:dyDescent="0.25">
      <c r="A50" s="38">
        <v>38</v>
      </c>
      <c r="B50" s="39" t="s">
        <v>94</v>
      </c>
      <c r="C50" s="44" t="s">
        <v>95</v>
      </c>
      <c r="D50" s="41" t="s">
        <v>21</v>
      </c>
      <c r="E50" s="42">
        <v>5</v>
      </c>
      <c r="F50" s="37"/>
      <c r="G50" s="10"/>
      <c r="H50" s="13">
        <f t="shared" si="0"/>
        <v>0</v>
      </c>
      <c r="I50" s="14"/>
    </row>
    <row r="51" spans="1:11" s="9" customFormat="1" ht="51" x14ac:dyDescent="0.25">
      <c r="A51" s="38">
        <v>39</v>
      </c>
      <c r="B51" s="39" t="s">
        <v>96</v>
      </c>
      <c r="C51" s="40" t="s">
        <v>97</v>
      </c>
      <c r="D51" s="41" t="s">
        <v>21</v>
      </c>
      <c r="E51" s="42">
        <v>5</v>
      </c>
      <c r="F51" s="37"/>
      <c r="G51" s="10"/>
      <c r="H51" s="13">
        <f t="shared" si="0"/>
        <v>0</v>
      </c>
      <c r="I51" s="14"/>
    </row>
    <row r="52" spans="1:11" s="9" customFormat="1" ht="51" x14ac:dyDescent="0.25">
      <c r="A52" s="38">
        <v>40</v>
      </c>
      <c r="B52" s="39" t="s">
        <v>98</v>
      </c>
      <c r="C52" s="40" t="s">
        <v>99</v>
      </c>
      <c r="D52" s="41" t="s">
        <v>21</v>
      </c>
      <c r="E52" s="42">
        <v>5</v>
      </c>
      <c r="F52" s="37"/>
      <c r="G52" s="10"/>
      <c r="H52" s="13">
        <f t="shared" si="0"/>
        <v>0</v>
      </c>
      <c r="I52" s="14"/>
    </row>
    <row r="53" spans="1:11" s="9" customFormat="1" x14ac:dyDescent="0.25">
      <c r="A53" s="1"/>
      <c r="B53" s="1"/>
      <c r="C53" s="1"/>
      <c r="D53" s="1"/>
      <c r="E53" s="32"/>
      <c r="F53" s="61" t="s">
        <v>14</v>
      </c>
      <c r="G53" s="62"/>
      <c r="H53" s="7">
        <f>SUM(H13:H52)</f>
        <v>0</v>
      </c>
      <c r="I53" s="1"/>
      <c r="K53" s="5"/>
    </row>
    <row r="55" spans="1:11" s="9" customFormat="1" ht="15" x14ac:dyDescent="0.25">
      <c r="A55" s="59" t="s">
        <v>15</v>
      </c>
      <c r="B55" s="59"/>
      <c r="C55" s="59"/>
      <c r="D55" s="59"/>
      <c r="E55" s="59"/>
      <c r="F55" s="59"/>
      <c r="G55" s="59"/>
      <c r="H55" s="59"/>
      <c r="I55" s="59"/>
      <c r="J55" s="24"/>
      <c r="K55" s="5"/>
    </row>
    <row r="56" spans="1:11" s="9" customFormat="1" ht="22.35" customHeight="1" x14ac:dyDescent="0.25">
      <c r="A56" s="58" t="s">
        <v>16</v>
      </c>
      <c r="B56" s="58"/>
      <c r="C56" s="58"/>
      <c r="D56" s="58"/>
      <c r="E56" s="58"/>
      <c r="F56" s="58"/>
      <c r="G56" s="58"/>
      <c r="H56" s="58"/>
      <c r="I56" s="58"/>
      <c r="J56" s="25"/>
      <c r="K56" s="5"/>
    </row>
    <row r="57" spans="1:11" s="9" customFormat="1" ht="16.5" thickBot="1" x14ac:dyDescent="0.3">
      <c r="A57" s="28"/>
      <c r="B57" s="28"/>
      <c r="C57" s="28"/>
      <c r="D57" s="28"/>
      <c r="E57" s="33"/>
      <c r="F57" s="28"/>
      <c r="G57" s="28"/>
      <c r="H57" s="28"/>
      <c r="I57" s="28"/>
      <c r="J57" s="28"/>
      <c r="K57" s="5"/>
    </row>
    <row r="58" spans="1:11" s="9" customFormat="1" ht="36.75" customHeight="1" thickBot="1" x14ac:dyDescent="0.3">
      <c r="A58" s="52" t="s">
        <v>100</v>
      </c>
      <c r="B58" s="53"/>
      <c r="C58" s="53"/>
      <c r="D58" s="53"/>
      <c r="E58" s="53"/>
      <c r="F58" s="53"/>
      <c r="G58" s="53"/>
      <c r="H58" s="53"/>
      <c r="I58" s="54"/>
      <c r="J58" s="1"/>
      <c r="K58" s="5"/>
    </row>
    <row r="59" spans="1:11" s="9" customFormat="1" ht="147" customHeight="1" thickBot="1" x14ac:dyDescent="0.3">
      <c r="A59" s="55" t="s">
        <v>101</v>
      </c>
      <c r="B59" s="56"/>
      <c r="C59" s="56"/>
      <c r="D59" s="56"/>
      <c r="E59" s="56"/>
      <c r="F59" s="56"/>
      <c r="G59" s="56"/>
      <c r="H59" s="56"/>
      <c r="I59" s="57"/>
      <c r="J59" s="1"/>
      <c r="K59" s="5"/>
    </row>
    <row r="60" spans="1:11" s="9" customFormat="1" ht="13.5" customHeight="1" x14ac:dyDescent="0.25">
      <c r="A60" s="43"/>
      <c r="B60" s="43"/>
      <c r="C60" s="43"/>
      <c r="D60" s="43"/>
      <c r="E60" s="43"/>
      <c r="F60" s="43"/>
      <c r="G60" s="43"/>
      <c r="H60" s="43"/>
      <c r="I60" s="43"/>
      <c r="J60" s="1"/>
      <c r="K60" s="5"/>
    </row>
    <row r="61" spans="1:11" s="9" customFormat="1" x14ac:dyDescent="0.25">
      <c r="A61" s="27"/>
      <c r="B61" s="27"/>
      <c r="C61" s="27"/>
      <c r="D61" s="27"/>
      <c r="E61" s="34"/>
      <c r="F61" s="27"/>
      <c r="G61" s="27"/>
      <c r="H61" s="27"/>
      <c r="I61" s="27"/>
      <c r="J61" s="1"/>
    </row>
    <row r="62" spans="1:11" s="9" customFormat="1" x14ac:dyDescent="0.25">
      <c r="A62" s="27"/>
      <c r="B62" s="27"/>
      <c r="C62" s="27"/>
      <c r="D62" s="27"/>
      <c r="E62" s="34"/>
      <c r="F62" s="27"/>
      <c r="G62" s="27"/>
      <c r="H62" s="27"/>
      <c r="I62" s="27"/>
      <c r="J62" s="1"/>
    </row>
    <row r="63" spans="1:11" s="9" customFormat="1" ht="16.5" thickBot="1" x14ac:dyDescent="0.3">
      <c r="A63" s="21"/>
      <c r="B63" s="22"/>
      <c r="C63" s="22"/>
      <c r="D63" s="22"/>
      <c r="E63" s="35"/>
      <c r="F63" s="22"/>
      <c r="G63" s="26"/>
      <c r="H63" s="26"/>
      <c r="I63" s="26"/>
      <c r="J63" s="22"/>
      <c r="K63" s="5"/>
    </row>
    <row r="64" spans="1:11" s="9" customFormat="1" x14ac:dyDescent="0.25">
      <c r="E64" s="36"/>
      <c r="G64" s="50" t="s">
        <v>17</v>
      </c>
      <c r="H64" s="50"/>
      <c r="I64" s="50"/>
      <c r="K64" s="5"/>
    </row>
  </sheetData>
  <mergeCells count="21">
    <mergeCell ref="G64:I64"/>
    <mergeCell ref="A7:I7"/>
    <mergeCell ref="A58:I58"/>
    <mergeCell ref="A59:I59"/>
    <mergeCell ref="A56:I56"/>
    <mergeCell ref="A55:I55"/>
    <mergeCell ref="A9:I9"/>
    <mergeCell ref="F53:G53"/>
    <mergeCell ref="A11:A12"/>
    <mergeCell ref="B11:B12"/>
    <mergeCell ref="C11:C12"/>
    <mergeCell ref="D11:D12"/>
    <mergeCell ref="E11:E12"/>
    <mergeCell ref="F11:F12"/>
    <mergeCell ref="G11:G12"/>
    <mergeCell ref="I11:I12"/>
    <mergeCell ref="A5:I5"/>
    <mergeCell ref="A2:B2"/>
    <mergeCell ref="C2:D2"/>
    <mergeCell ref="A3:B3"/>
    <mergeCell ref="C3:D3"/>
  </mergeCells>
  <pageMargins left="0.27559055118110237" right="0.27559055118110237" top="0.39370078740157483" bottom="0.3937007874015748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MCh</dc:creator>
  <cp:lastModifiedBy>lenovo13</cp:lastModifiedBy>
  <cp:revision>17</cp:revision>
  <cp:lastPrinted>2022-12-02T12:54:56Z</cp:lastPrinted>
  <dcterms:created xsi:type="dcterms:W3CDTF">2022-03-08T13:06:42Z</dcterms:created>
  <dcterms:modified xsi:type="dcterms:W3CDTF">2023-10-11T10:19:50Z</dcterms:modified>
</cp:coreProperties>
</file>